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03-01-2022" sheetId="5" r:id="rId1"/>
    <sheet name="04-01-2021" sheetId="6" r:id="rId2"/>
    <sheet name="05-01-2022" sheetId="7" r:id="rId3"/>
    <sheet name="06-01-2022 " sheetId="8" r:id="rId4"/>
    <sheet name="07-01-2022 " sheetId="10" r:id="rId5"/>
    <sheet name="10-01-2022 " sheetId="11" r:id="rId6"/>
    <sheet name="11-01-2022" sheetId="4" r:id="rId7"/>
  </sheets>
  <calcPr calcId="144525" calcMode="autoNoTable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3" i="5"/>
</calcChain>
</file>

<file path=xl/sharedStrings.xml><?xml version="1.0" encoding="utf-8"?>
<sst xmlns="http://schemas.openxmlformats.org/spreadsheetml/2006/main" count="2049" uniqueCount="82">
  <si>
    <t>S.No</t>
  </si>
  <si>
    <t>Name of the Security</t>
  </si>
  <si>
    <t>ISIN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</si>
  <si>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</si>
  <si>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</si>
  <si>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</si>
  <si>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</si>
  <si>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</si>
  <si>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</si>
  <si>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Scheme Name</t>
  </si>
  <si>
    <t>Type of Scheme</t>
  </si>
  <si>
    <t>Final Maturity Date</t>
  </si>
  <si>
    <t>Residual Days to Final Maturity</t>
  </si>
  <si>
    <t>Deemed Maturity Date</t>
  </si>
  <si>
    <t>Trade Date</t>
  </si>
  <si>
    <t>Settlement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</si>
  <si>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</si>
  <si>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</si>
  <si>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</si>
  <si>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</si>
  <si>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</si>
  <si>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</si>
  <si>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</si>
  <si>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</si>
  <si>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/>
  </si>
  <si>
    <t>TREPS</t>
  </si>
  <si>
    <t>UNRATED</t>
  </si>
  <si>
    <t>Buy</t>
  </si>
  <si>
    <t>Not Applicable</t>
  </si>
  <si>
    <t>IDBI Mutual Fund</t>
  </si>
  <si>
    <t>IDBI LIQUID FUND</t>
  </si>
  <si>
    <t>Open Ended</t>
  </si>
  <si>
    <t>Secondary Market Trade</t>
  </si>
  <si>
    <t>IDBI ULTRA SHORT TERM FUND</t>
  </si>
  <si>
    <t>IDBI Gold ETF Fund</t>
  </si>
  <si>
    <t>IDBI DYNAMIC BOND FUND</t>
  </si>
  <si>
    <t>IDBI GOLD FUND</t>
  </si>
  <si>
    <t>IDBI GILT FUND</t>
  </si>
  <si>
    <t>IDBI Equity Advantage Fund</t>
  </si>
  <si>
    <t>IDBI HEALTHCARE FUND</t>
  </si>
  <si>
    <t>IDBI NIFTY INDEX FUND</t>
  </si>
  <si>
    <t>IDBI NIFTY JUNIOR INDEX FUND</t>
  </si>
  <si>
    <t>IDBI Equity Savings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</si>
  <si>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</si>
  <si>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</si>
  <si>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</si>
  <si>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</si>
  <si>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</si>
  <si>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</si>
  <si>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</si>
  <si>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</si>
  <si>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</si>
  <si>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</si>
  <si>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</si>
  <si>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</si>
  <si>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 xml:space="preserve">CRISIL </t>
  </si>
  <si>
    <t>Listed</t>
  </si>
  <si>
    <t>Commercial Paper</t>
  </si>
  <si>
    <t>CRISIL A1+</t>
  </si>
  <si>
    <t>Awaiting Listing</t>
  </si>
  <si>
    <t>Primary Market Trade</t>
  </si>
  <si>
    <t>Government Bonds</t>
  </si>
  <si>
    <t>Sovereign</t>
  </si>
  <si>
    <t>Sell</t>
  </si>
  <si>
    <t>TREPS - 06JAN2022</t>
  </si>
  <si>
    <t>TREPS - 04JAN2022</t>
  </si>
  <si>
    <t>TREPS - 05JAN2022</t>
  </si>
  <si>
    <t>5.5% Britannia Industries Limited Deb. (03 JUNE 2024)</t>
  </si>
  <si>
    <t>INE216A08027</t>
  </si>
  <si>
    <t>Corporate Bond</t>
  </si>
  <si>
    <t>CRISIL AAA</t>
  </si>
  <si>
    <t>06.67 Gsec 15 DEC 2035</t>
  </si>
  <si>
    <t>IN0020210152</t>
  </si>
  <si>
    <t>TREPS - 07JAN2022</t>
  </si>
  <si>
    <t>TREPS - 10JAN2022</t>
  </si>
  <si>
    <t>KEC International Limited CP (08 MAR 2022)</t>
  </si>
  <si>
    <t>INE389H14HL9</t>
  </si>
  <si>
    <t>TREPS - 13JAN2022</t>
  </si>
  <si>
    <t>TREPS - 11JAN2022</t>
  </si>
  <si>
    <t>Chennai Petroleum Corporation Ltd CP (31 MAR 2022)</t>
  </si>
  <si>
    <t>INE178A14HG1</t>
  </si>
  <si>
    <t>TREPS - 12JAN2022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</si>
</sst>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68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0" fillId="0" borderId="1" xfId="0" applyNumberFormat="1" applyFont="1" applyBorder="1"/>
    <xf numFmtId="3" fontId="0" fillId="0" borderId="1" xfId="0" applyNumberFormat="1" applyFont="1" applyBorder="1"/>
    <xf numFmtId="15" fontId="0" fillId="0" borderId="1" xfId="0" applyNumberFormat="1" applyFont="1" applyBorder="1"/>
    <xf numFmtId="15" fontId="0" fillId="0" borderId="1" xfId="1" applyNumberFormat="1" applyFont="1" applyBorder="1"/>
    <xf numFmtId="166" fontId="0" fillId="0" borderId="1" xfId="0" applyNumberFormat="1" applyFont="1" applyBorder="1"/>
    <xf numFmtId="165" fontId="0" fillId="0" borderId="1" xfId="1" applyNumberFormat="1" applyFont="1" applyBorder="1"/>
    <xf numFmtId="167" fontId="0" fillId="0" borderId="2" xfId="0" applyNumberFormat="1" applyBorder="1"/>
    <xf numFmtId="167" fontId="1" fillId="0" borderId="1" xfId="2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1" applyNumberFormat="1" applyFont="1" applyFill="1" applyBorder="1"/>
    <xf numFmtId="167" fontId="0" fillId="0" borderId="1" xfId="0" applyNumberFormat="1" applyBorder="1"/>
    <xf numFmtId="0" fontId="0" fillId="0" borderId="1" xfId="0" applyFont="1" applyFill="1" applyBorder="1"/>
    <xf numFmtId="168" fontId="0" fillId="0" borderId="2" xfId="0" applyNumberFormat="1" applyBorder="1"/>
    <xf numFmtId="14" fontId="0" fillId="0" borderId="1" xfId="0" applyNumberFormat="1" applyFill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2" xfId="1" applyNumberFormat="1" applyFont="1" applyBorder="1"/>
    <xf numFmtId="165" fontId="0" fillId="0" borderId="1" xfId="1" applyNumberFormat="1" applyFont="1" applyFill="1" applyBorder="1"/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A2" sqref="A2:X26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5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64</v>
      </c>
      <c r="C2" s="28" t="s">
        <v>24</v>
      </c>
      <c r="D2" s="28" t="s">
        <v>25</v>
      </c>
      <c r="E2" s="28" t="s">
        <v>26</v>
      </c>
      <c r="F2" s="28" t="s">
        <v>26</v>
      </c>
      <c r="G2" s="28" t="s">
        <v>27</v>
      </c>
      <c r="H2" s="28" t="s">
        <v>28</v>
      </c>
      <c r="I2" s="28" t="s">
        <v>29</v>
      </c>
      <c r="J2" s="28" t="s">
        <v>30</v>
      </c>
      <c r="K2" s="28" t="s">
        <v>31</v>
      </c>
      <c r="L2" s="10">
        <v>44567</v>
      </c>
      <c r="M2" s="28">
        <v>3</v>
      </c>
      <c r="N2" s="10">
        <v>44567</v>
      </c>
      <c r="O2" s="10">
        <v>44564</v>
      </c>
      <c r="P2" s="10">
        <v>44564</v>
      </c>
      <c r="Q2" s="30">
        <v>17500000</v>
      </c>
      <c r="R2" s="28">
        <v>100</v>
      </c>
      <c r="S2" s="28">
        <v>99.971897999999996</v>
      </c>
      <c r="T2" s="28">
        <v>0</v>
      </c>
      <c r="U2" s="29">
        <v>17500</v>
      </c>
      <c r="V2" s="31">
        <v>3.4200000000000001E-2</v>
      </c>
      <c r="W2" s="31">
        <v>3.4200000000000001E-2</v>
      </c>
      <c r="X2" s="20" t="s">
        <v>32</v>
      </c>
    </row>
    <row r="3" spans="1:24" x14ac:dyDescent="0.25">
      <c r="A3" s="22">
        <f t="shared" ref="A3:A26" si="0">+A2+1</f>
        <v>2</v>
      </c>
      <c r="B3" s="28" t="s">
        <v>64</v>
      </c>
      <c r="C3" s="28" t="s">
        <v>24</v>
      </c>
      <c r="D3" s="28" t="s">
        <v>25</v>
      </c>
      <c r="E3" s="28" t="s">
        <v>26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33</v>
      </c>
      <c r="K3" s="28" t="s">
        <v>31</v>
      </c>
      <c r="L3" s="10">
        <v>44567</v>
      </c>
      <c r="M3" s="28">
        <v>3</v>
      </c>
      <c r="N3" s="10">
        <v>44567</v>
      </c>
      <c r="O3" s="10">
        <v>44564</v>
      </c>
      <c r="P3" s="10">
        <v>44564</v>
      </c>
      <c r="Q3" s="30">
        <v>2500000</v>
      </c>
      <c r="R3" s="28">
        <v>100</v>
      </c>
      <c r="S3" s="28">
        <v>99.971897999999996</v>
      </c>
      <c r="T3" s="28">
        <v>0</v>
      </c>
      <c r="U3" s="29">
        <v>2500</v>
      </c>
      <c r="V3" s="31">
        <v>3.4200000000000001E-2</v>
      </c>
      <c r="W3" s="31">
        <v>3.4200000000000001E-2</v>
      </c>
      <c r="X3" s="20" t="s">
        <v>32</v>
      </c>
    </row>
    <row r="4" spans="1:24" x14ac:dyDescent="0.25">
      <c r="A4" s="22">
        <f t="shared" si="0"/>
        <v>3</v>
      </c>
      <c r="B4" s="28" t="s">
        <v>65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40</v>
      </c>
      <c r="K4" s="28" t="s">
        <v>31</v>
      </c>
      <c r="L4" s="10">
        <v>44565</v>
      </c>
      <c r="M4" s="28">
        <v>1</v>
      </c>
      <c r="N4" s="10">
        <v>44565</v>
      </c>
      <c r="O4" s="10">
        <v>44564</v>
      </c>
      <c r="P4" s="10">
        <v>44564</v>
      </c>
      <c r="Q4" s="30">
        <v>54938.03</v>
      </c>
      <c r="R4" s="28">
        <v>100</v>
      </c>
      <c r="S4" s="28">
        <v>99.991091999999995</v>
      </c>
      <c r="T4" s="28">
        <v>0</v>
      </c>
      <c r="U4" s="29">
        <v>54.938029999999998</v>
      </c>
      <c r="V4" s="31">
        <v>3.2515624999999999E-2</v>
      </c>
      <c r="W4" s="31">
        <v>3.2515624999999999E-2</v>
      </c>
      <c r="X4" s="20" t="s">
        <v>32</v>
      </c>
    </row>
    <row r="5" spans="1:24" x14ac:dyDescent="0.25">
      <c r="A5" s="22">
        <f t="shared" si="0"/>
        <v>4</v>
      </c>
      <c r="B5" s="28" t="s">
        <v>65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30</v>
      </c>
      <c r="K5" s="28" t="s">
        <v>31</v>
      </c>
      <c r="L5" s="10">
        <v>44565</v>
      </c>
      <c r="M5" s="28">
        <v>1</v>
      </c>
      <c r="N5" s="10">
        <v>44565</v>
      </c>
      <c r="O5" s="10">
        <v>44564</v>
      </c>
      <c r="P5" s="10">
        <v>44564</v>
      </c>
      <c r="Q5" s="30">
        <v>40165756.729999997</v>
      </c>
      <c r="R5" s="28">
        <v>100</v>
      </c>
      <c r="S5" s="28">
        <v>99.991091999999995</v>
      </c>
      <c r="T5" s="28">
        <v>0</v>
      </c>
      <c r="U5" s="29">
        <v>40165.756730000001</v>
      </c>
      <c r="V5" s="31">
        <v>3.2515624999999999E-2</v>
      </c>
      <c r="W5" s="31">
        <v>3.2515624999999999E-2</v>
      </c>
      <c r="X5" s="20" t="s">
        <v>32</v>
      </c>
    </row>
    <row r="6" spans="1:24" x14ac:dyDescent="0.25">
      <c r="A6" s="22">
        <f t="shared" si="0"/>
        <v>5</v>
      </c>
      <c r="B6" s="28" t="s">
        <v>65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33</v>
      </c>
      <c r="K6" s="28" t="s">
        <v>31</v>
      </c>
      <c r="L6" s="10">
        <v>44565</v>
      </c>
      <c r="M6" s="28">
        <v>1</v>
      </c>
      <c r="N6" s="10">
        <v>44565</v>
      </c>
      <c r="O6" s="10">
        <v>44564</v>
      </c>
      <c r="P6" s="10">
        <v>44564</v>
      </c>
      <c r="Q6" s="30">
        <v>7415200.2400000002</v>
      </c>
      <c r="R6" s="28">
        <v>100</v>
      </c>
      <c r="S6" s="28">
        <v>99.991091999999995</v>
      </c>
      <c r="T6" s="28">
        <v>0</v>
      </c>
      <c r="U6" s="29">
        <v>7415.2002400000001</v>
      </c>
      <c r="V6" s="31">
        <v>3.2515624999999999E-2</v>
      </c>
      <c r="W6" s="31">
        <v>3.2515624999999999E-2</v>
      </c>
      <c r="X6" s="20" t="s">
        <v>32</v>
      </c>
    </row>
    <row r="7" spans="1:24" x14ac:dyDescent="0.25">
      <c r="A7" s="22">
        <f t="shared" si="0"/>
        <v>6</v>
      </c>
      <c r="B7" s="28" t="s">
        <v>65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41</v>
      </c>
      <c r="K7" s="28" t="s">
        <v>31</v>
      </c>
      <c r="L7" s="10">
        <v>44565</v>
      </c>
      <c r="M7" s="28">
        <v>1</v>
      </c>
      <c r="N7" s="10">
        <v>44565</v>
      </c>
      <c r="O7" s="10">
        <v>44564</v>
      </c>
      <c r="P7" s="10">
        <v>44564</v>
      </c>
      <c r="Q7" s="30">
        <v>24029.88</v>
      </c>
      <c r="R7" s="28">
        <v>100</v>
      </c>
      <c r="S7" s="28">
        <v>99.991091999999995</v>
      </c>
      <c r="T7" s="28">
        <v>0</v>
      </c>
      <c r="U7" s="29">
        <v>24.029879999999999</v>
      </c>
      <c r="V7" s="31">
        <v>3.2515624999999999E-2</v>
      </c>
      <c r="W7" s="31">
        <v>3.2515624999999999E-2</v>
      </c>
      <c r="X7" s="20" t="s">
        <v>32</v>
      </c>
    </row>
    <row r="8" spans="1:24" x14ac:dyDescent="0.25">
      <c r="A8" s="22">
        <f t="shared" si="0"/>
        <v>7</v>
      </c>
      <c r="B8" s="28" t="s">
        <v>65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42</v>
      </c>
      <c r="K8" s="28" t="s">
        <v>31</v>
      </c>
      <c r="L8" s="10">
        <v>44565</v>
      </c>
      <c r="M8" s="28">
        <v>1</v>
      </c>
      <c r="N8" s="10">
        <v>44565</v>
      </c>
      <c r="O8" s="10">
        <v>44564</v>
      </c>
      <c r="P8" s="10">
        <v>44564</v>
      </c>
      <c r="Q8" s="30">
        <v>40562.06</v>
      </c>
      <c r="R8" s="28">
        <v>100</v>
      </c>
      <c r="S8" s="28">
        <v>99.991091999999995</v>
      </c>
      <c r="T8" s="28">
        <v>0</v>
      </c>
      <c r="U8" s="29">
        <v>40.562060000000002</v>
      </c>
      <c r="V8" s="31">
        <v>3.2515624999999999E-2</v>
      </c>
      <c r="W8" s="31">
        <v>3.2515624999999999E-2</v>
      </c>
      <c r="X8" s="20" t="s">
        <v>32</v>
      </c>
    </row>
    <row r="9" spans="1:24" x14ac:dyDescent="0.25">
      <c r="A9" s="22">
        <f t="shared" si="0"/>
        <v>8</v>
      </c>
      <c r="B9" s="28" t="s">
        <v>65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43</v>
      </c>
      <c r="K9" s="28" t="s">
        <v>31</v>
      </c>
      <c r="L9" s="10">
        <v>44565</v>
      </c>
      <c r="M9" s="28">
        <v>1</v>
      </c>
      <c r="N9" s="10">
        <v>44565</v>
      </c>
      <c r="O9" s="10">
        <v>44564</v>
      </c>
      <c r="P9" s="10">
        <v>44564</v>
      </c>
      <c r="Q9" s="30">
        <v>955564.9</v>
      </c>
      <c r="R9" s="28">
        <v>100</v>
      </c>
      <c r="S9" s="28">
        <v>99.991091999999995</v>
      </c>
      <c r="T9" s="28">
        <v>0</v>
      </c>
      <c r="U9" s="29">
        <v>955.56489999999997</v>
      </c>
      <c r="V9" s="31">
        <v>3.2515624999999999E-2</v>
      </c>
      <c r="W9" s="31">
        <v>3.2515624999999999E-2</v>
      </c>
      <c r="X9" s="20" t="s">
        <v>32</v>
      </c>
    </row>
    <row r="10" spans="1:24" x14ac:dyDescent="0.25">
      <c r="A10" s="22">
        <f t="shared" si="0"/>
        <v>9</v>
      </c>
      <c r="B10" s="28" t="s">
        <v>65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34</v>
      </c>
      <c r="K10" s="28" t="s">
        <v>31</v>
      </c>
      <c r="L10" s="10">
        <v>44565</v>
      </c>
      <c r="M10" s="28">
        <v>1</v>
      </c>
      <c r="N10" s="10">
        <v>44565</v>
      </c>
      <c r="O10" s="10">
        <v>44564</v>
      </c>
      <c r="P10" s="10">
        <v>44564</v>
      </c>
      <c r="Q10" s="30">
        <v>59155.48</v>
      </c>
      <c r="R10" s="28">
        <v>100</v>
      </c>
      <c r="S10" s="28">
        <v>99.991091999999995</v>
      </c>
      <c r="T10" s="28">
        <v>0</v>
      </c>
      <c r="U10" s="29">
        <v>59.155479999999997</v>
      </c>
      <c r="V10" s="31">
        <v>3.2515624999999999E-2</v>
      </c>
      <c r="W10" s="31">
        <v>3.2515624999999999E-2</v>
      </c>
      <c r="X10" s="20" t="s">
        <v>32</v>
      </c>
    </row>
    <row r="11" spans="1:24" x14ac:dyDescent="0.25">
      <c r="A11" s="22">
        <f t="shared" si="0"/>
        <v>10</v>
      </c>
      <c r="B11" s="28" t="s">
        <v>65</v>
      </c>
      <c r="C11" s="28" t="s">
        <v>24</v>
      </c>
      <c r="D11" s="28" t="s">
        <v>25</v>
      </c>
      <c r="E11" s="28" t="s">
        <v>26</v>
      </c>
      <c r="F11" s="28" t="s">
        <v>26</v>
      </c>
      <c r="G11" s="28" t="s">
        <v>27</v>
      </c>
      <c r="H11" s="28" t="s">
        <v>28</v>
      </c>
      <c r="I11" s="28" t="s">
        <v>29</v>
      </c>
      <c r="J11" s="28" t="s">
        <v>35</v>
      </c>
      <c r="K11" s="28" t="s">
        <v>31</v>
      </c>
      <c r="L11" s="10">
        <v>44565</v>
      </c>
      <c r="M11" s="28">
        <v>1</v>
      </c>
      <c r="N11" s="10">
        <v>44565</v>
      </c>
      <c r="O11" s="10">
        <v>44564</v>
      </c>
      <c r="P11" s="10">
        <v>44564</v>
      </c>
      <c r="Q11" s="30">
        <v>39422.86</v>
      </c>
      <c r="R11" s="28">
        <v>100</v>
      </c>
      <c r="S11" s="28">
        <v>99.991091999999995</v>
      </c>
      <c r="T11" s="28">
        <v>0</v>
      </c>
      <c r="U11" s="29">
        <v>39.42286</v>
      </c>
      <c r="V11" s="31">
        <v>3.2515624999999999E-2</v>
      </c>
      <c r="W11" s="31">
        <v>3.2515624999999999E-2</v>
      </c>
      <c r="X11" s="20" t="s">
        <v>32</v>
      </c>
    </row>
    <row r="12" spans="1:24" x14ac:dyDescent="0.25">
      <c r="A12" s="22">
        <f t="shared" si="0"/>
        <v>11</v>
      </c>
      <c r="B12" s="28" t="s">
        <v>65</v>
      </c>
      <c r="C12" s="28" t="s">
        <v>24</v>
      </c>
      <c r="D12" s="28" t="s">
        <v>25</v>
      </c>
      <c r="E12" s="28" t="s">
        <v>26</v>
      </c>
      <c r="F12" s="28" t="s">
        <v>26</v>
      </c>
      <c r="G12" s="28" t="s">
        <v>27</v>
      </c>
      <c r="H12" s="28" t="s">
        <v>28</v>
      </c>
      <c r="I12" s="28" t="s">
        <v>29</v>
      </c>
      <c r="J12" s="28" t="s">
        <v>44</v>
      </c>
      <c r="K12" s="28" t="s">
        <v>31</v>
      </c>
      <c r="L12" s="10">
        <v>44565</v>
      </c>
      <c r="M12" s="28">
        <v>1</v>
      </c>
      <c r="N12" s="10">
        <v>44565</v>
      </c>
      <c r="O12" s="10">
        <v>44564</v>
      </c>
      <c r="P12" s="10">
        <v>44564</v>
      </c>
      <c r="Q12" s="30">
        <v>538784.25</v>
      </c>
      <c r="R12" s="28">
        <v>100</v>
      </c>
      <c r="S12" s="28">
        <v>99.991091999999995</v>
      </c>
      <c r="T12" s="28">
        <v>0</v>
      </c>
      <c r="U12" s="29">
        <v>538.78425000000004</v>
      </c>
      <c r="V12" s="31">
        <v>3.2515624999999999E-2</v>
      </c>
      <c r="W12" s="31">
        <v>3.2515624999999999E-2</v>
      </c>
      <c r="X12" s="20" t="s">
        <v>32</v>
      </c>
    </row>
    <row r="13" spans="1:24" x14ac:dyDescent="0.25">
      <c r="A13" s="22">
        <f t="shared" si="0"/>
        <v>12</v>
      </c>
      <c r="B13" s="21" t="s">
        <v>65</v>
      </c>
      <c r="C13" s="21" t="s">
        <v>24</v>
      </c>
      <c r="D13" s="21" t="s">
        <v>25</v>
      </c>
      <c r="E13" s="21" t="s">
        <v>26</v>
      </c>
      <c r="F13" s="18" t="s">
        <v>26</v>
      </c>
      <c r="G13" s="23" t="s">
        <v>27</v>
      </c>
      <c r="H13" s="17" t="s">
        <v>28</v>
      </c>
      <c r="I13" s="19" t="s">
        <v>29</v>
      </c>
      <c r="J13" s="19" t="s">
        <v>36</v>
      </c>
      <c r="K13" s="19" t="s">
        <v>31</v>
      </c>
      <c r="L13" s="11">
        <v>44565</v>
      </c>
      <c r="M13" s="27">
        <v>1</v>
      </c>
      <c r="N13" s="12">
        <v>44565</v>
      </c>
      <c r="O13" s="13">
        <v>44564</v>
      </c>
      <c r="P13" s="14">
        <v>44564</v>
      </c>
      <c r="Q13" s="25">
        <v>5219.78</v>
      </c>
      <c r="R13" s="20">
        <v>100</v>
      </c>
      <c r="S13" s="26">
        <v>99.991091999999995</v>
      </c>
      <c r="T13" s="28">
        <v>0</v>
      </c>
      <c r="U13" s="24">
        <v>5.2197800000000001</v>
      </c>
      <c r="V13" s="32">
        <v>3.2515624999999999E-2</v>
      </c>
      <c r="W13" s="32">
        <v>3.2515624999999999E-2</v>
      </c>
      <c r="X13" s="20" t="s">
        <v>32</v>
      </c>
    </row>
    <row r="14" spans="1:24" x14ac:dyDescent="0.25">
      <c r="A14" s="22">
        <f t="shared" si="0"/>
        <v>13</v>
      </c>
      <c r="B14" s="21" t="s">
        <v>65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37</v>
      </c>
      <c r="K14" s="19" t="s">
        <v>31</v>
      </c>
      <c r="L14" s="11">
        <v>44565</v>
      </c>
      <c r="M14" s="27">
        <v>1</v>
      </c>
      <c r="N14" s="12">
        <v>44565</v>
      </c>
      <c r="O14" s="13">
        <v>44564</v>
      </c>
      <c r="P14" s="14">
        <v>44564</v>
      </c>
      <c r="Q14" s="25">
        <v>69950.7</v>
      </c>
      <c r="R14" s="20">
        <v>100</v>
      </c>
      <c r="S14" s="26">
        <v>99.991091999999995</v>
      </c>
      <c r="T14" s="28">
        <v>0</v>
      </c>
      <c r="U14" s="24">
        <v>69.950699999999998</v>
      </c>
      <c r="V14" s="32">
        <v>3.2515624999999999E-2</v>
      </c>
      <c r="W14" s="32">
        <v>3.2515624999999999E-2</v>
      </c>
      <c r="X14" s="20" t="s">
        <v>32</v>
      </c>
    </row>
    <row r="15" spans="1:24" x14ac:dyDescent="0.25">
      <c r="A15" s="22">
        <f t="shared" si="0"/>
        <v>14</v>
      </c>
      <c r="B15" s="21" t="s">
        <v>65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38</v>
      </c>
      <c r="K15" s="19" t="s">
        <v>31</v>
      </c>
      <c r="L15" s="11">
        <v>44565</v>
      </c>
      <c r="M15" s="27">
        <v>1</v>
      </c>
      <c r="N15" s="12">
        <v>44565</v>
      </c>
      <c r="O15" s="13">
        <v>44564</v>
      </c>
      <c r="P15" s="14">
        <v>44564</v>
      </c>
      <c r="Q15" s="25">
        <v>308394.07</v>
      </c>
      <c r="R15" s="20">
        <v>100</v>
      </c>
      <c r="S15" s="26">
        <v>99.991091999999995</v>
      </c>
      <c r="T15" s="28">
        <v>0</v>
      </c>
      <c r="U15" s="24">
        <v>308.39407</v>
      </c>
      <c r="V15" s="32">
        <v>3.2515624999999999E-2</v>
      </c>
      <c r="W15" s="32">
        <v>3.2515624999999999E-2</v>
      </c>
      <c r="X15" s="20" t="s">
        <v>32</v>
      </c>
    </row>
    <row r="16" spans="1:24" x14ac:dyDescent="0.25">
      <c r="A16" s="22">
        <f t="shared" si="0"/>
        <v>15</v>
      </c>
      <c r="B16" s="21" t="s">
        <v>65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45</v>
      </c>
      <c r="K16" s="19" t="s">
        <v>31</v>
      </c>
      <c r="L16" s="11">
        <v>44565</v>
      </c>
      <c r="M16" s="27">
        <v>1</v>
      </c>
      <c r="N16" s="12">
        <v>44565</v>
      </c>
      <c r="O16" s="13">
        <v>44564</v>
      </c>
      <c r="P16" s="14">
        <v>44564</v>
      </c>
      <c r="Q16" s="25">
        <v>128973.99</v>
      </c>
      <c r="R16" s="20">
        <v>100</v>
      </c>
      <c r="S16" s="26">
        <v>99.991091999999995</v>
      </c>
      <c r="T16" s="28">
        <v>0</v>
      </c>
      <c r="U16" s="24">
        <v>128.97398999999999</v>
      </c>
      <c r="V16" s="32">
        <v>3.2515624999999999E-2</v>
      </c>
      <c r="W16" s="32">
        <v>3.2515624999999999E-2</v>
      </c>
      <c r="X16" s="20" t="s">
        <v>32</v>
      </c>
    </row>
    <row r="17" spans="1:24" x14ac:dyDescent="0.25">
      <c r="A17" s="22">
        <f t="shared" si="0"/>
        <v>16</v>
      </c>
      <c r="B17" s="21" t="s">
        <v>65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46</v>
      </c>
      <c r="K17" s="19" t="s">
        <v>31</v>
      </c>
      <c r="L17" s="11">
        <v>44565</v>
      </c>
      <c r="M17" s="27">
        <v>1</v>
      </c>
      <c r="N17" s="12">
        <v>44565</v>
      </c>
      <c r="O17" s="13">
        <v>44564</v>
      </c>
      <c r="P17" s="14">
        <v>44564</v>
      </c>
      <c r="Q17" s="25">
        <v>478162.94</v>
      </c>
      <c r="R17" s="20">
        <v>100</v>
      </c>
      <c r="S17" s="26">
        <v>99.991091999999995</v>
      </c>
      <c r="T17" s="28">
        <v>0</v>
      </c>
      <c r="U17" s="24">
        <v>478.16293999999999</v>
      </c>
      <c r="V17" s="32">
        <v>3.2515624999999999E-2</v>
      </c>
      <c r="W17" s="32">
        <v>3.2515624999999999E-2</v>
      </c>
      <c r="X17" s="20" t="s">
        <v>32</v>
      </c>
    </row>
    <row r="18" spans="1:24" x14ac:dyDescent="0.25">
      <c r="A18" s="22">
        <f t="shared" si="0"/>
        <v>17</v>
      </c>
      <c r="B18" s="21" t="s">
        <v>65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47</v>
      </c>
      <c r="K18" s="19" t="s">
        <v>31</v>
      </c>
      <c r="L18" s="11">
        <v>44565</v>
      </c>
      <c r="M18" s="27">
        <v>1</v>
      </c>
      <c r="N18" s="12">
        <v>44565</v>
      </c>
      <c r="O18" s="13">
        <v>44564</v>
      </c>
      <c r="P18" s="14">
        <v>44564</v>
      </c>
      <c r="Q18" s="25">
        <v>126864.83</v>
      </c>
      <c r="R18" s="20">
        <v>100</v>
      </c>
      <c r="S18" s="26">
        <v>99.991091999999995</v>
      </c>
      <c r="T18" s="28">
        <v>0</v>
      </c>
      <c r="U18" s="24">
        <v>126.86483</v>
      </c>
      <c r="V18" s="32">
        <v>3.2515624999999999E-2</v>
      </c>
      <c r="W18" s="32">
        <v>3.2515624999999999E-2</v>
      </c>
      <c r="X18" s="20" t="s">
        <v>32</v>
      </c>
    </row>
    <row r="19" spans="1:24" x14ac:dyDescent="0.25">
      <c r="A19" s="22">
        <f t="shared" si="0"/>
        <v>18</v>
      </c>
      <c r="B19" s="21" t="s">
        <v>65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48</v>
      </c>
      <c r="K19" s="19" t="s">
        <v>31</v>
      </c>
      <c r="L19" s="11">
        <v>44565</v>
      </c>
      <c r="M19" s="27">
        <v>1</v>
      </c>
      <c r="N19" s="12">
        <v>44565</v>
      </c>
      <c r="O19" s="13">
        <v>44564</v>
      </c>
      <c r="P19" s="14">
        <v>44564</v>
      </c>
      <c r="Q19" s="25">
        <v>178901.86</v>
      </c>
      <c r="R19" s="20">
        <v>100</v>
      </c>
      <c r="S19" s="26">
        <v>99.991091999999995</v>
      </c>
      <c r="T19" s="28">
        <v>0</v>
      </c>
      <c r="U19" s="24">
        <v>178.90186</v>
      </c>
      <c r="V19" s="32">
        <v>3.2515624999999999E-2</v>
      </c>
      <c r="W19" s="32">
        <v>3.2515624999999999E-2</v>
      </c>
      <c r="X19" s="20" t="s">
        <v>32</v>
      </c>
    </row>
    <row r="20" spans="1:24" x14ac:dyDescent="0.25">
      <c r="A20" s="22">
        <f t="shared" si="0"/>
        <v>19</v>
      </c>
      <c r="B20" s="21" t="s">
        <v>65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49</v>
      </c>
      <c r="K20" s="19" t="s">
        <v>31</v>
      </c>
      <c r="L20" s="11">
        <v>44565</v>
      </c>
      <c r="M20" s="27">
        <v>1</v>
      </c>
      <c r="N20" s="12">
        <v>44565</v>
      </c>
      <c r="O20" s="13">
        <v>44564</v>
      </c>
      <c r="P20" s="14">
        <v>44564</v>
      </c>
      <c r="Q20" s="25">
        <v>201064.06</v>
      </c>
      <c r="R20" s="20">
        <v>100</v>
      </c>
      <c r="S20" s="26">
        <v>99.991091999999995</v>
      </c>
      <c r="T20" s="28">
        <v>0</v>
      </c>
      <c r="U20" s="24">
        <v>201.06406000000001</v>
      </c>
      <c r="V20" s="32">
        <v>3.2515624999999999E-2</v>
      </c>
      <c r="W20" s="32">
        <v>3.2515624999999999E-2</v>
      </c>
      <c r="X20" s="20" t="s">
        <v>32</v>
      </c>
    </row>
    <row r="21" spans="1:24" x14ac:dyDescent="0.25">
      <c r="A21" s="22">
        <f t="shared" si="0"/>
        <v>20</v>
      </c>
      <c r="B21" s="21" t="s">
        <v>65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50</v>
      </c>
      <c r="K21" s="19" t="s">
        <v>31</v>
      </c>
      <c r="L21" s="11">
        <v>44565</v>
      </c>
      <c r="M21" s="27">
        <v>1</v>
      </c>
      <c r="N21" s="12">
        <v>44565</v>
      </c>
      <c r="O21" s="13">
        <v>44564</v>
      </c>
      <c r="P21" s="14">
        <v>44564</v>
      </c>
      <c r="Q21" s="25">
        <v>64492.82</v>
      </c>
      <c r="R21" s="20">
        <v>100</v>
      </c>
      <c r="S21" s="26">
        <v>99.991091999999995</v>
      </c>
      <c r="T21" s="28">
        <v>0</v>
      </c>
      <c r="U21" s="24">
        <v>64.492819999999995</v>
      </c>
      <c r="V21" s="32">
        <v>3.2515624999999999E-2</v>
      </c>
      <c r="W21" s="32">
        <v>3.2515624999999999E-2</v>
      </c>
      <c r="X21" s="20" t="s">
        <v>32</v>
      </c>
    </row>
    <row r="22" spans="1:24" x14ac:dyDescent="0.25">
      <c r="A22" s="22">
        <f t="shared" si="0"/>
        <v>21</v>
      </c>
      <c r="B22" s="21" t="s">
        <v>65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51</v>
      </c>
      <c r="K22" s="19" t="s">
        <v>31</v>
      </c>
      <c r="L22" s="11">
        <v>44565</v>
      </c>
      <c r="M22" s="27">
        <v>1</v>
      </c>
      <c r="N22" s="12">
        <v>44565</v>
      </c>
      <c r="O22" s="13">
        <v>44564</v>
      </c>
      <c r="P22" s="14">
        <v>44564</v>
      </c>
      <c r="Q22" s="25">
        <v>189103.06</v>
      </c>
      <c r="R22" s="20">
        <v>100</v>
      </c>
      <c r="S22" s="26">
        <v>99.991091999999995</v>
      </c>
      <c r="T22" s="28">
        <v>0</v>
      </c>
      <c r="U22" s="24">
        <v>189.10306</v>
      </c>
      <c r="V22" s="32">
        <v>3.2515624999999999E-2</v>
      </c>
      <c r="W22" s="32">
        <v>3.2515624999999999E-2</v>
      </c>
      <c r="X22" s="20" t="s">
        <v>32</v>
      </c>
    </row>
    <row r="23" spans="1:24" x14ac:dyDescent="0.25">
      <c r="A23" s="22">
        <f t="shared" si="0"/>
        <v>22</v>
      </c>
      <c r="B23" s="21" t="s">
        <v>65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52</v>
      </c>
      <c r="K23" s="19" t="s">
        <v>31</v>
      </c>
      <c r="L23" s="11">
        <v>44565</v>
      </c>
      <c r="M23" s="27">
        <v>1</v>
      </c>
      <c r="N23" s="12">
        <v>44565</v>
      </c>
      <c r="O23" s="13">
        <v>44564</v>
      </c>
      <c r="P23" s="14">
        <v>44564</v>
      </c>
      <c r="Q23" s="25">
        <v>362.49</v>
      </c>
      <c r="R23" s="20">
        <v>100</v>
      </c>
      <c r="S23" s="26">
        <v>99.991091999999995</v>
      </c>
      <c r="T23" s="28">
        <v>0</v>
      </c>
      <c r="U23" s="24">
        <v>0.36248999999999998</v>
      </c>
      <c r="V23" s="32">
        <v>3.2515624999999999E-2</v>
      </c>
      <c r="W23" s="32">
        <v>3.2515624999999999E-2</v>
      </c>
      <c r="X23" s="20" t="s">
        <v>32</v>
      </c>
    </row>
    <row r="24" spans="1:24" x14ac:dyDescent="0.25">
      <c r="A24" s="22">
        <f t="shared" si="0"/>
        <v>23</v>
      </c>
      <c r="B24" s="21" t="s">
        <v>65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53</v>
      </c>
      <c r="K24" s="19" t="s">
        <v>31</v>
      </c>
      <c r="L24" s="11">
        <v>44565</v>
      </c>
      <c r="M24" s="27">
        <v>1</v>
      </c>
      <c r="N24" s="12">
        <v>44565</v>
      </c>
      <c r="O24" s="13">
        <v>44564</v>
      </c>
      <c r="P24" s="14">
        <v>44564</v>
      </c>
      <c r="Q24" s="25">
        <v>58409.04</v>
      </c>
      <c r="R24" s="20">
        <v>100</v>
      </c>
      <c r="S24" s="26">
        <v>99.991091999999995</v>
      </c>
      <c r="T24" s="28">
        <v>0</v>
      </c>
      <c r="U24" s="24">
        <v>58.409039999999997</v>
      </c>
      <c r="V24" s="32">
        <v>3.2515624999999999E-2</v>
      </c>
      <c r="W24" s="32">
        <v>3.2515624999999999E-2</v>
      </c>
      <c r="X24" s="20" t="s">
        <v>32</v>
      </c>
    </row>
    <row r="25" spans="1:24" x14ac:dyDescent="0.25">
      <c r="A25" s="22">
        <f t="shared" si="0"/>
        <v>24</v>
      </c>
      <c r="B25" s="21" t="s">
        <v>65</v>
      </c>
      <c r="C25" s="21" t="s">
        <v>24</v>
      </c>
      <c r="D25" s="21" t="s">
        <v>25</v>
      </c>
      <c r="E25" s="21" t="s">
        <v>26</v>
      </c>
      <c r="F25" s="18" t="s">
        <v>26</v>
      </c>
      <c r="G25" s="23" t="s">
        <v>27</v>
      </c>
      <c r="H25" s="17" t="s">
        <v>28</v>
      </c>
      <c r="I25" s="19" t="s">
        <v>29</v>
      </c>
      <c r="J25" s="19" t="s">
        <v>54</v>
      </c>
      <c r="K25" s="19" t="s">
        <v>31</v>
      </c>
      <c r="L25" s="11">
        <v>44565</v>
      </c>
      <c r="M25" s="27">
        <v>1</v>
      </c>
      <c r="N25" s="12">
        <v>44565</v>
      </c>
      <c r="O25" s="13">
        <v>44564</v>
      </c>
      <c r="P25" s="14">
        <v>44564</v>
      </c>
      <c r="Q25" s="25">
        <v>42018.63</v>
      </c>
      <c r="R25" s="20">
        <v>100</v>
      </c>
      <c r="S25" s="26">
        <v>99.991091999999995</v>
      </c>
      <c r="T25" s="28">
        <v>0</v>
      </c>
      <c r="U25" s="24">
        <v>42.018630000000002</v>
      </c>
      <c r="V25" s="32">
        <v>3.2515624999999999E-2</v>
      </c>
      <c r="W25" s="32">
        <v>3.2515624999999999E-2</v>
      </c>
      <c r="X25" s="20" t="s">
        <v>32</v>
      </c>
    </row>
    <row r="26" spans="1:24" x14ac:dyDescent="0.25">
      <c r="A26" s="22">
        <f t="shared" si="0"/>
        <v>25</v>
      </c>
      <c r="B26" s="21" t="s">
        <v>65</v>
      </c>
      <c r="C26" s="21" t="s">
        <v>24</v>
      </c>
      <c r="D26" s="21" t="s">
        <v>25</v>
      </c>
      <c r="E26" s="21" t="s">
        <v>26</v>
      </c>
      <c r="F26" s="18" t="s">
        <v>26</v>
      </c>
      <c r="G26" s="23" t="s">
        <v>27</v>
      </c>
      <c r="H26" s="17" t="s">
        <v>28</v>
      </c>
      <c r="I26" s="19" t="s">
        <v>29</v>
      </c>
      <c r="J26" s="19" t="s">
        <v>39</v>
      </c>
      <c r="K26" s="19" t="s">
        <v>31</v>
      </c>
      <c r="L26" s="11">
        <v>44565</v>
      </c>
      <c r="M26" s="27">
        <v>1</v>
      </c>
      <c r="N26" s="12">
        <v>44565</v>
      </c>
      <c r="O26" s="13">
        <v>44564</v>
      </c>
      <c r="P26" s="14">
        <v>44564</v>
      </c>
      <c r="Q26" s="25">
        <v>54667.3</v>
      </c>
      <c r="R26" s="20">
        <v>100</v>
      </c>
      <c r="S26" s="26">
        <v>99.991091999999995</v>
      </c>
      <c r="T26" s="28">
        <v>0</v>
      </c>
      <c r="U26" s="24">
        <v>54.667299999999997</v>
      </c>
      <c r="V26" s="32">
        <v>3.2515624999999999E-2</v>
      </c>
      <c r="W26" s="32">
        <v>3.2515624999999999E-2</v>
      </c>
      <c r="X26" s="20" t="s">
        <v>32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O1" zoomScaleNormal="100" workbookViewId="0">
      <selection activeCell="A2" sqref="A2:X25"/>
    </sheetView>
  </sheetViews>
  <sheetFormatPr defaultRowHeight="15" x14ac:dyDescent="0.25"/>
  <cols>
    <col min="1" max="1" width="5.140625" bestFit="1" customWidth="1"/>
    <col min="2" max="2" width="38.140625" bestFit="1" customWidth="1"/>
    <col min="3" max="3" width="13.42578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5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67</v>
      </c>
      <c r="C2" s="28" t="s">
        <v>68</v>
      </c>
      <c r="D2" s="28" t="s">
        <v>69</v>
      </c>
      <c r="E2" s="28" t="s">
        <v>70</v>
      </c>
      <c r="F2" s="28" t="s">
        <v>55</v>
      </c>
      <c r="G2" s="28" t="s">
        <v>63</v>
      </c>
      <c r="H2" s="28" t="s">
        <v>56</v>
      </c>
      <c r="I2" s="28" t="s">
        <v>29</v>
      </c>
      <c r="J2" s="28" t="s">
        <v>40</v>
      </c>
      <c r="K2" s="28" t="s">
        <v>31</v>
      </c>
      <c r="L2" s="10">
        <v>45446</v>
      </c>
      <c r="M2" s="28">
        <v>885</v>
      </c>
      <c r="N2" s="10">
        <v>45446</v>
      </c>
      <c r="O2" s="10">
        <v>44561</v>
      </c>
      <c r="P2" s="10">
        <v>44565</v>
      </c>
      <c r="Q2" s="30">
        <v>3089</v>
      </c>
      <c r="R2" s="28">
        <v>100</v>
      </c>
      <c r="S2" s="16">
        <v>28.66048</v>
      </c>
      <c r="T2" s="28">
        <v>2902.18</v>
      </c>
      <c r="U2" s="29">
        <v>8.9581000000000001E-3</v>
      </c>
      <c r="V2" s="31">
        <v>6.0100000000000001E-2</v>
      </c>
      <c r="W2" s="31">
        <v>5.6599000000000003E-2</v>
      </c>
      <c r="X2" s="20" t="s">
        <v>32</v>
      </c>
    </row>
    <row r="3" spans="1:24" x14ac:dyDescent="0.25">
      <c r="A3" s="22">
        <v>2</v>
      </c>
      <c r="B3" s="28" t="s">
        <v>66</v>
      </c>
      <c r="C3" s="28" t="s">
        <v>24</v>
      </c>
      <c r="D3" s="28" t="s">
        <v>25</v>
      </c>
      <c r="E3" s="28" t="s">
        <v>26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40</v>
      </c>
      <c r="K3" s="28" t="s">
        <v>31</v>
      </c>
      <c r="L3" s="10">
        <v>44566</v>
      </c>
      <c r="M3" s="28">
        <v>1</v>
      </c>
      <c r="N3" s="10">
        <v>44566</v>
      </c>
      <c r="O3" s="10">
        <v>44565</v>
      </c>
      <c r="P3" s="10">
        <v>44565</v>
      </c>
      <c r="Q3" s="30">
        <v>59791.839999999997</v>
      </c>
      <c r="R3" s="28">
        <v>100</v>
      </c>
      <c r="S3" s="28">
        <v>99.991382999999999</v>
      </c>
      <c r="T3" s="28">
        <v>0</v>
      </c>
      <c r="U3" s="29">
        <v>59.791840000000001</v>
      </c>
      <c r="V3" s="31">
        <v>3.1453032499999999E-2</v>
      </c>
      <c r="W3" s="31">
        <v>3.1453032499999999E-2</v>
      </c>
      <c r="X3" s="20" t="s">
        <v>32</v>
      </c>
    </row>
    <row r="4" spans="1:24" x14ac:dyDescent="0.25">
      <c r="A4" s="22">
        <v>3</v>
      </c>
      <c r="B4" s="28" t="s">
        <v>66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30</v>
      </c>
      <c r="K4" s="28" t="s">
        <v>31</v>
      </c>
      <c r="L4" s="10">
        <v>44566</v>
      </c>
      <c r="M4" s="28">
        <v>1</v>
      </c>
      <c r="N4" s="10">
        <v>44566</v>
      </c>
      <c r="O4" s="10">
        <v>44565</v>
      </c>
      <c r="P4" s="10">
        <v>44565</v>
      </c>
      <c r="Q4" s="30">
        <v>42904972.060000002</v>
      </c>
      <c r="R4" s="28">
        <v>100</v>
      </c>
      <c r="S4" s="28">
        <v>99.991382999999999</v>
      </c>
      <c r="T4" s="28">
        <v>0</v>
      </c>
      <c r="U4" s="29">
        <v>42904.97206</v>
      </c>
      <c r="V4" s="31">
        <v>3.1453032499999999E-2</v>
      </c>
      <c r="W4" s="31">
        <v>3.1453032499999999E-2</v>
      </c>
      <c r="X4" s="20" t="s">
        <v>32</v>
      </c>
    </row>
    <row r="5" spans="1:24" x14ac:dyDescent="0.25">
      <c r="A5" s="22">
        <v>4</v>
      </c>
      <c r="B5" s="28" t="s">
        <v>66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33</v>
      </c>
      <c r="K5" s="28" t="s">
        <v>31</v>
      </c>
      <c r="L5" s="10">
        <v>44566</v>
      </c>
      <c r="M5" s="28">
        <v>1</v>
      </c>
      <c r="N5" s="10">
        <v>44566</v>
      </c>
      <c r="O5" s="10">
        <v>44565</v>
      </c>
      <c r="P5" s="10">
        <v>44565</v>
      </c>
      <c r="Q5" s="30">
        <v>7373470.6799999997</v>
      </c>
      <c r="R5" s="28">
        <v>100</v>
      </c>
      <c r="S5" s="28">
        <v>99.991382999999999</v>
      </c>
      <c r="T5" s="28">
        <v>0</v>
      </c>
      <c r="U5" s="29">
        <v>7373.4706800000004</v>
      </c>
      <c r="V5" s="31">
        <v>3.1453032499999999E-2</v>
      </c>
      <c r="W5" s="31">
        <v>3.1453032499999999E-2</v>
      </c>
      <c r="X5" s="20" t="s">
        <v>32</v>
      </c>
    </row>
    <row r="6" spans="1:24" x14ac:dyDescent="0.25">
      <c r="A6" s="22">
        <v>5</v>
      </c>
      <c r="B6" s="28" t="s">
        <v>66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41</v>
      </c>
      <c r="K6" s="28" t="s">
        <v>31</v>
      </c>
      <c r="L6" s="10">
        <v>44566</v>
      </c>
      <c r="M6" s="28">
        <v>1</v>
      </c>
      <c r="N6" s="10">
        <v>44566</v>
      </c>
      <c r="O6" s="10">
        <v>44565</v>
      </c>
      <c r="P6" s="10">
        <v>44565</v>
      </c>
      <c r="Q6" s="30">
        <v>40476.69</v>
      </c>
      <c r="R6" s="28">
        <v>100</v>
      </c>
      <c r="S6" s="28">
        <v>99.991382999999999</v>
      </c>
      <c r="T6" s="28">
        <v>0</v>
      </c>
      <c r="U6" s="29">
        <v>40.476689999999998</v>
      </c>
      <c r="V6" s="31">
        <v>3.1453032499999999E-2</v>
      </c>
      <c r="W6" s="31">
        <v>3.1453032499999999E-2</v>
      </c>
      <c r="X6" s="20" t="s">
        <v>32</v>
      </c>
    </row>
    <row r="7" spans="1:24" x14ac:dyDescent="0.25">
      <c r="A7" s="22">
        <v>6</v>
      </c>
      <c r="B7" s="28" t="s">
        <v>66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42</v>
      </c>
      <c r="K7" s="28" t="s">
        <v>31</v>
      </c>
      <c r="L7" s="10">
        <v>44566</v>
      </c>
      <c r="M7" s="28">
        <v>1</v>
      </c>
      <c r="N7" s="10">
        <v>44566</v>
      </c>
      <c r="O7" s="10">
        <v>44565</v>
      </c>
      <c r="P7" s="10">
        <v>44565</v>
      </c>
      <c r="Q7" s="30">
        <v>34434.17</v>
      </c>
      <c r="R7" s="28">
        <v>100</v>
      </c>
      <c r="S7" s="28">
        <v>99.991382999999999</v>
      </c>
      <c r="T7" s="28">
        <v>0</v>
      </c>
      <c r="U7" s="29">
        <v>34.434170000000002</v>
      </c>
      <c r="V7" s="31">
        <v>3.1453032499999999E-2</v>
      </c>
      <c r="W7" s="31">
        <v>3.1453032499999999E-2</v>
      </c>
      <c r="X7" s="20" t="s">
        <v>32</v>
      </c>
    </row>
    <row r="8" spans="1:24" x14ac:dyDescent="0.25">
      <c r="A8" s="22">
        <v>7</v>
      </c>
      <c r="B8" s="28" t="s">
        <v>66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34</v>
      </c>
      <c r="K8" s="28" t="s">
        <v>31</v>
      </c>
      <c r="L8" s="10">
        <v>44566</v>
      </c>
      <c r="M8" s="28">
        <v>1</v>
      </c>
      <c r="N8" s="10">
        <v>44566</v>
      </c>
      <c r="O8" s="10">
        <v>44565</v>
      </c>
      <c r="P8" s="10">
        <v>44565</v>
      </c>
      <c r="Q8" s="30">
        <v>59160.75</v>
      </c>
      <c r="R8" s="28">
        <v>100</v>
      </c>
      <c r="S8" s="28">
        <v>99.991382999999999</v>
      </c>
      <c r="T8" s="28">
        <v>0</v>
      </c>
      <c r="U8" s="29">
        <v>59.16075</v>
      </c>
      <c r="V8" s="31">
        <v>3.1453032499999999E-2</v>
      </c>
      <c r="W8" s="31">
        <v>3.1453032499999999E-2</v>
      </c>
      <c r="X8" s="20" t="s">
        <v>32</v>
      </c>
    </row>
    <row r="9" spans="1:24" x14ac:dyDescent="0.25">
      <c r="A9" s="22">
        <v>8</v>
      </c>
      <c r="B9" s="28" t="s">
        <v>66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35</v>
      </c>
      <c r="K9" s="28" t="s">
        <v>31</v>
      </c>
      <c r="L9" s="10">
        <v>44566</v>
      </c>
      <c r="M9" s="28">
        <v>1</v>
      </c>
      <c r="N9" s="10">
        <v>44566</v>
      </c>
      <c r="O9" s="10">
        <v>44565</v>
      </c>
      <c r="P9" s="10">
        <v>44565</v>
      </c>
      <c r="Q9" s="30">
        <v>24078.91</v>
      </c>
      <c r="R9" s="28">
        <v>100</v>
      </c>
      <c r="S9" s="28">
        <v>99.991382999999999</v>
      </c>
      <c r="T9" s="28">
        <v>0</v>
      </c>
      <c r="U9" s="29">
        <v>24.07891</v>
      </c>
      <c r="V9" s="31">
        <v>3.1453032499999999E-2</v>
      </c>
      <c r="W9" s="31">
        <v>3.1453032499999999E-2</v>
      </c>
      <c r="X9" s="20" t="s">
        <v>32</v>
      </c>
    </row>
    <row r="10" spans="1:24" x14ac:dyDescent="0.25">
      <c r="A10" s="22">
        <v>9</v>
      </c>
      <c r="B10" s="28" t="s">
        <v>66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44</v>
      </c>
      <c r="K10" s="28" t="s">
        <v>31</v>
      </c>
      <c r="L10" s="10">
        <v>44566</v>
      </c>
      <c r="M10" s="28">
        <v>1</v>
      </c>
      <c r="N10" s="10">
        <v>44566</v>
      </c>
      <c r="O10" s="10">
        <v>44565</v>
      </c>
      <c r="P10" s="10">
        <v>44565</v>
      </c>
      <c r="Q10" s="30">
        <v>650797.56999999995</v>
      </c>
      <c r="R10" s="28">
        <v>100</v>
      </c>
      <c r="S10" s="28">
        <v>99.991382999999999</v>
      </c>
      <c r="T10" s="28">
        <v>0</v>
      </c>
      <c r="U10" s="29">
        <v>650.79756999999995</v>
      </c>
      <c r="V10" s="31">
        <v>3.1453032499999999E-2</v>
      </c>
      <c r="W10" s="31">
        <v>3.1453032499999999E-2</v>
      </c>
      <c r="X10" s="20" t="s">
        <v>32</v>
      </c>
    </row>
    <row r="11" spans="1:24" x14ac:dyDescent="0.25">
      <c r="A11" s="22">
        <v>10</v>
      </c>
      <c r="B11" s="28" t="s">
        <v>66</v>
      </c>
      <c r="C11" s="28" t="s">
        <v>24</v>
      </c>
      <c r="D11" s="28" t="s">
        <v>25</v>
      </c>
      <c r="E11" s="28" t="s">
        <v>26</v>
      </c>
      <c r="F11" s="28" t="s">
        <v>26</v>
      </c>
      <c r="G11" s="28" t="s">
        <v>27</v>
      </c>
      <c r="H11" s="28" t="s">
        <v>28</v>
      </c>
      <c r="I11" s="28" t="s">
        <v>29</v>
      </c>
      <c r="J11" s="28" t="s">
        <v>36</v>
      </c>
      <c r="K11" s="28" t="s">
        <v>31</v>
      </c>
      <c r="L11" s="10">
        <v>44566</v>
      </c>
      <c r="M11" s="28">
        <v>1</v>
      </c>
      <c r="N11" s="10">
        <v>44566</v>
      </c>
      <c r="O11" s="10">
        <v>44565</v>
      </c>
      <c r="P11" s="10">
        <v>44565</v>
      </c>
      <c r="Q11" s="30">
        <v>4560.12</v>
      </c>
      <c r="R11" s="28">
        <v>100</v>
      </c>
      <c r="S11" s="28">
        <v>99.991382999999999</v>
      </c>
      <c r="T11" s="28">
        <v>0</v>
      </c>
      <c r="U11" s="29">
        <v>4.5601200000000004</v>
      </c>
      <c r="V11" s="31">
        <v>3.1453032499999999E-2</v>
      </c>
      <c r="W11" s="31">
        <v>3.1453032499999999E-2</v>
      </c>
      <c r="X11" s="20" t="s">
        <v>32</v>
      </c>
    </row>
    <row r="12" spans="1:24" x14ac:dyDescent="0.25">
      <c r="A12" s="22">
        <v>11</v>
      </c>
      <c r="B12" s="28" t="s">
        <v>66</v>
      </c>
      <c r="C12" s="28" t="s">
        <v>24</v>
      </c>
      <c r="D12" s="28" t="s">
        <v>25</v>
      </c>
      <c r="E12" s="28" t="s">
        <v>26</v>
      </c>
      <c r="F12" s="28" t="s">
        <v>26</v>
      </c>
      <c r="G12" s="28" t="s">
        <v>27</v>
      </c>
      <c r="H12" s="28" t="s">
        <v>28</v>
      </c>
      <c r="I12" s="28" t="s">
        <v>29</v>
      </c>
      <c r="J12" s="28" t="s">
        <v>37</v>
      </c>
      <c r="K12" s="28" t="s">
        <v>31</v>
      </c>
      <c r="L12" s="10">
        <v>44566</v>
      </c>
      <c r="M12" s="28">
        <v>1</v>
      </c>
      <c r="N12" s="10">
        <v>44566</v>
      </c>
      <c r="O12" s="10">
        <v>44565</v>
      </c>
      <c r="P12" s="10">
        <v>44565</v>
      </c>
      <c r="Q12" s="30">
        <v>69852.37</v>
      </c>
      <c r="R12" s="28">
        <v>100</v>
      </c>
      <c r="S12" s="28">
        <v>99.991382999999999</v>
      </c>
      <c r="T12" s="28">
        <v>0</v>
      </c>
      <c r="U12" s="29">
        <v>69.852369999999993</v>
      </c>
      <c r="V12" s="31">
        <v>3.1453032499999999E-2</v>
      </c>
      <c r="W12" s="31">
        <v>3.1453032499999999E-2</v>
      </c>
      <c r="X12" s="20" t="s">
        <v>32</v>
      </c>
    </row>
    <row r="13" spans="1:24" x14ac:dyDescent="0.25">
      <c r="A13" s="22">
        <v>12</v>
      </c>
      <c r="B13" s="28" t="s">
        <v>66</v>
      </c>
      <c r="C13" s="28" t="s">
        <v>24</v>
      </c>
      <c r="D13" s="28" t="s">
        <v>25</v>
      </c>
      <c r="E13" s="28" t="s">
        <v>26</v>
      </c>
      <c r="F13" s="28" t="s">
        <v>26</v>
      </c>
      <c r="G13" s="28" t="s">
        <v>27</v>
      </c>
      <c r="H13" s="28" t="s">
        <v>28</v>
      </c>
      <c r="I13" s="28" t="s">
        <v>29</v>
      </c>
      <c r="J13" s="28" t="s">
        <v>38</v>
      </c>
      <c r="K13" s="28" t="s">
        <v>31</v>
      </c>
      <c r="L13" s="10">
        <v>44566</v>
      </c>
      <c r="M13" s="28">
        <v>1</v>
      </c>
      <c r="N13" s="10">
        <v>44566</v>
      </c>
      <c r="O13" s="10">
        <v>44565</v>
      </c>
      <c r="P13" s="10">
        <v>44565</v>
      </c>
      <c r="Q13" s="30">
        <v>288403.96999999997</v>
      </c>
      <c r="R13" s="28">
        <v>100</v>
      </c>
      <c r="S13" s="28">
        <v>99.991382999999999</v>
      </c>
      <c r="T13" s="28">
        <v>0</v>
      </c>
      <c r="U13" s="29">
        <v>288.40397000000002</v>
      </c>
      <c r="V13" s="31">
        <v>3.1453032499999999E-2</v>
      </c>
      <c r="W13" s="31">
        <v>3.1453032499999999E-2</v>
      </c>
      <c r="X13" s="20" t="s">
        <v>32</v>
      </c>
    </row>
    <row r="14" spans="1:24" x14ac:dyDescent="0.25">
      <c r="A14" s="22">
        <v>13</v>
      </c>
      <c r="B14" s="21" t="s">
        <v>66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49</v>
      </c>
      <c r="K14" s="19" t="s">
        <v>31</v>
      </c>
      <c r="L14" s="11">
        <v>44566</v>
      </c>
      <c r="M14" s="27">
        <v>1</v>
      </c>
      <c r="N14" s="12">
        <v>44566</v>
      </c>
      <c r="O14" s="13">
        <v>44565</v>
      </c>
      <c r="P14" s="14">
        <v>44565</v>
      </c>
      <c r="Q14" s="25">
        <v>191297.67</v>
      </c>
      <c r="R14" s="20">
        <v>100</v>
      </c>
      <c r="S14" s="26">
        <v>99.991382999999999</v>
      </c>
      <c r="T14" s="28">
        <v>0</v>
      </c>
      <c r="U14" s="24">
        <v>191.29767000000001</v>
      </c>
      <c r="V14" s="32">
        <v>3.1453032499999999E-2</v>
      </c>
      <c r="W14" s="32">
        <v>3.1453032499999999E-2</v>
      </c>
      <c r="X14" s="20" t="s">
        <v>32</v>
      </c>
    </row>
    <row r="15" spans="1:24" x14ac:dyDescent="0.25">
      <c r="A15" s="22">
        <v>14</v>
      </c>
      <c r="B15" s="21" t="s">
        <v>66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39</v>
      </c>
      <c r="K15" s="19" t="s">
        <v>31</v>
      </c>
      <c r="L15" s="11">
        <v>44566</v>
      </c>
      <c r="M15" s="27">
        <v>1</v>
      </c>
      <c r="N15" s="12">
        <v>44566</v>
      </c>
      <c r="O15" s="13">
        <v>44565</v>
      </c>
      <c r="P15" s="14">
        <v>44565</v>
      </c>
      <c r="Q15" s="25">
        <v>54829.64</v>
      </c>
      <c r="R15" s="20">
        <v>100</v>
      </c>
      <c r="S15" s="26">
        <v>99.991382999999999</v>
      </c>
      <c r="T15" s="28">
        <v>0</v>
      </c>
      <c r="U15" s="24">
        <v>54.829639999999998</v>
      </c>
      <c r="V15" s="32">
        <v>3.1453032499999999E-2</v>
      </c>
      <c r="W15" s="32">
        <v>3.1453032499999999E-2</v>
      </c>
      <c r="X15" s="20" t="s">
        <v>32</v>
      </c>
    </row>
    <row r="16" spans="1:24" x14ac:dyDescent="0.25">
      <c r="A16" s="22">
        <v>15</v>
      </c>
      <c r="B16" s="21" t="s">
        <v>66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43</v>
      </c>
      <c r="K16" s="19" t="s">
        <v>31</v>
      </c>
      <c r="L16" s="11">
        <v>44566</v>
      </c>
      <c r="M16" s="27">
        <v>1</v>
      </c>
      <c r="N16" s="12">
        <v>44566</v>
      </c>
      <c r="O16" s="13">
        <v>44565</v>
      </c>
      <c r="P16" s="14">
        <v>44565</v>
      </c>
      <c r="Q16" s="25">
        <v>975444.63</v>
      </c>
      <c r="R16" s="20">
        <v>100</v>
      </c>
      <c r="S16" s="26">
        <v>99.991382999999999</v>
      </c>
      <c r="T16" s="28">
        <v>0</v>
      </c>
      <c r="U16" s="24">
        <v>975.44462999999996</v>
      </c>
      <c r="V16" s="32">
        <v>3.1453032499999999E-2</v>
      </c>
      <c r="W16" s="32">
        <v>3.1453032499999999E-2</v>
      </c>
      <c r="X16" s="20" t="s">
        <v>32</v>
      </c>
    </row>
    <row r="17" spans="1:24" x14ac:dyDescent="0.25">
      <c r="A17" s="22">
        <v>16</v>
      </c>
      <c r="B17" s="21" t="s">
        <v>66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45</v>
      </c>
      <c r="K17" s="19" t="s">
        <v>31</v>
      </c>
      <c r="L17" s="11">
        <v>44566</v>
      </c>
      <c r="M17" s="27">
        <v>1</v>
      </c>
      <c r="N17" s="12">
        <v>44566</v>
      </c>
      <c r="O17" s="13">
        <v>44565</v>
      </c>
      <c r="P17" s="14">
        <v>44565</v>
      </c>
      <c r="Q17" s="25">
        <v>128769.88</v>
      </c>
      <c r="R17" s="20">
        <v>100</v>
      </c>
      <c r="S17" s="26">
        <v>99.991382999999999</v>
      </c>
      <c r="T17" s="28">
        <v>0</v>
      </c>
      <c r="U17" s="24">
        <v>128.76988</v>
      </c>
      <c r="V17" s="32">
        <v>3.1453032499999999E-2</v>
      </c>
      <c r="W17" s="32">
        <v>3.1453032499999999E-2</v>
      </c>
      <c r="X17" s="20" t="s">
        <v>32</v>
      </c>
    </row>
    <row r="18" spans="1:24" x14ac:dyDescent="0.25">
      <c r="A18" s="22">
        <v>17</v>
      </c>
      <c r="B18" s="21" t="s">
        <v>66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46</v>
      </c>
      <c r="K18" s="19" t="s">
        <v>31</v>
      </c>
      <c r="L18" s="11">
        <v>44566</v>
      </c>
      <c r="M18" s="27">
        <v>1</v>
      </c>
      <c r="N18" s="12">
        <v>44566</v>
      </c>
      <c r="O18" s="13">
        <v>44565</v>
      </c>
      <c r="P18" s="14">
        <v>44565</v>
      </c>
      <c r="Q18" s="25">
        <v>506414.79</v>
      </c>
      <c r="R18" s="20">
        <v>100</v>
      </c>
      <c r="S18" s="26">
        <v>99.991382999999999</v>
      </c>
      <c r="T18" s="28">
        <v>0</v>
      </c>
      <c r="U18" s="24">
        <v>506.41478999999998</v>
      </c>
      <c r="V18" s="32">
        <v>3.1453032499999999E-2</v>
      </c>
      <c r="W18" s="32">
        <v>3.1453032499999999E-2</v>
      </c>
      <c r="X18" s="20" t="s">
        <v>32</v>
      </c>
    </row>
    <row r="19" spans="1:24" x14ac:dyDescent="0.25">
      <c r="A19" s="22">
        <v>18</v>
      </c>
      <c r="B19" s="21" t="s">
        <v>66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47</v>
      </c>
      <c r="K19" s="19" t="s">
        <v>31</v>
      </c>
      <c r="L19" s="11">
        <v>44566</v>
      </c>
      <c r="M19" s="27">
        <v>1</v>
      </c>
      <c r="N19" s="12">
        <v>44566</v>
      </c>
      <c r="O19" s="13">
        <v>44565</v>
      </c>
      <c r="P19" s="14">
        <v>44565</v>
      </c>
      <c r="Q19" s="25">
        <v>126867.64</v>
      </c>
      <c r="R19" s="20">
        <v>100</v>
      </c>
      <c r="S19" s="26">
        <v>99.991382999999999</v>
      </c>
      <c r="T19" s="28">
        <v>0</v>
      </c>
      <c r="U19" s="24">
        <v>126.86763999999999</v>
      </c>
      <c r="V19" s="32">
        <v>3.1453032499999999E-2</v>
      </c>
      <c r="W19" s="32">
        <v>3.1453032499999999E-2</v>
      </c>
      <c r="X19" s="20" t="s">
        <v>32</v>
      </c>
    </row>
    <row r="20" spans="1:24" x14ac:dyDescent="0.25">
      <c r="A20" s="22">
        <v>19</v>
      </c>
      <c r="B20" s="21" t="s">
        <v>66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48</v>
      </c>
      <c r="K20" s="19" t="s">
        <v>31</v>
      </c>
      <c r="L20" s="11">
        <v>44566</v>
      </c>
      <c r="M20" s="27">
        <v>1</v>
      </c>
      <c r="N20" s="12">
        <v>44566</v>
      </c>
      <c r="O20" s="13">
        <v>44565</v>
      </c>
      <c r="P20" s="14">
        <v>44565</v>
      </c>
      <c r="Q20" s="25">
        <v>171471.71</v>
      </c>
      <c r="R20" s="20">
        <v>100</v>
      </c>
      <c r="S20" s="26">
        <v>99.991382999999999</v>
      </c>
      <c r="T20" s="28">
        <v>0</v>
      </c>
      <c r="U20" s="24">
        <v>171.47171</v>
      </c>
      <c r="V20" s="32">
        <v>3.1453032499999999E-2</v>
      </c>
      <c r="W20" s="32">
        <v>3.1453032499999999E-2</v>
      </c>
      <c r="X20" s="20" t="s">
        <v>32</v>
      </c>
    </row>
    <row r="21" spans="1:24" x14ac:dyDescent="0.25">
      <c r="A21" s="22">
        <v>20</v>
      </c>
      <c r="B21" s="21" t="s">
        <v>66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50</v>
      </c>
      <c r="K21" s="19" t="s">
        <v>31</v>
      </c>
      <c r="L21" s="11">
        <v>44566</v>
      </c>
      <c r="M21" s="27">
        <v>1</v>
      </c>
      <c r="N21" s="12">
        <v>44566</v>
      </c>
      <c r="O21" s="13">
        <v>44565</v>
      </c>
      <c r="P21" s="14">
        <v>44565</v>
      </c>
      <c r="Q21" s="25">
        <v>70541.31</v>
      </c>
      <c r="R21" s="20">
        <v>100</v>
      </c>
      <c r="S21" s="26">
        <v>99.991382999999999</v>
      </c>
      <c r="T21" s="28">
        <v>0</v>
      </c>
      <c r="U21" s="24">
        <v>70.541309999999996</v>
      </c>
      <c r="V21" s="32">
        <v>3.1453032499999999E-2</v>
      </c>
      <c r="W21" s="32">
        <v>3.1453032499999999E-2</v>
      </c>
      <c r="X21" s="20" t="s">
        <v>32</v>
      </c>
    </row>
    <row r="22" spans="1:24" x14ac:dyDescent="0.25">
      <c r="A22" s="22">
        <v>21</v>
      </c>
      <c r="B22" s="21" t="s">
        <v>66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51</v>
      </c>
      <c r="K22" s="19" t="s">
        <v>31</v>
      </c>
      <c r="L22" s="11">
        <v>44566</v>
      </c>
      <c r="M22" s="27">
        <v>1</v>
      </c>
      <c r="N22" s="12">
        <v>44566</v>
      </c>
      <c r="O22" s="13">
        <v>44565</v>
      </c>
      <c r="P22" s="14">
        <v>44565</v>
      </c>
      <c r="Q22" s="25">
        <v>186945.77</v>
      </c>
      <c r="R22" s="20">
        <v>100</v>
      </c>
      <c r="S22" s="26">
        <v>99.991382999999999</v>
      </c>
      <c r="T22" s="28">
        <v>0</v>
      </c>
      <c r="U22" s="24">
        <v>186.94577000000001</v>
      </c>
      <c r="V22" s="32">
        <v>3.1453032499999999E-2</v>
      </c>
      <c r="W22" s="32">
        <v>3.1453032499999999E-2</v>
      </c>
      <c r="X22" s="20" t="s">
        <v>32</v>
      </c>
    </row>
    <row r="23" spans="1:24" x14ac:dyDescent="0.25">
      <c r="A23" s="22">
        <v>22</v>
      </c>
      <c r="B23" s="21" t="s">
        <v>66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52</v>
      </c>
      <c r="K23" s="19" t="s">
        <v>31</v>
      </c>
      <c r="L23" s="11">
        <v>44566</v>
      </c>
      <c r="M23" s="27">
        <v>1</v>
      </c>
      <c r="N23" s="12">
        <v>44566</v>
      </c>
      <c r="O23" s="13">
        <v>44565</v>
      </c>
      <c r="P23" s="14">
        <v>44565</v>
      </c>
      <c r="Q23" s="25">
        <v>3485.34</v>
      </c>
      <c r="R23" s="20">
        <v>100</v>
      </c>
      <c r="S23" s="26">
        <v>99.991382999999999</v>
      </c>
      <c r="T23" s="28">
        <v>0</v>
      </c>
      <c r="U23" s="24">
        <v>3.4853399999999999</v>
      </c>
      <c r="V23" s="32">
        <v>3.1453032499999999E-2</v>
      </c>
      <c r="W23" s="32">
        <v>3.1453032499999999E-2</v>
      </c>
      <c r="X23" s="20" t="s">
        <v>32</v>
      </c>
    </row>
    <row r="24" spans="1:24" x14ac:dyDescent="0.25">
      <c r="A24" s="22">
        <v>23</v>
      </c>
      <c r="B24" s="21" t="s">
        <v>66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53</v>
      </c>
      <c r="K24" s="19" t="s">
        <v>31</v>
      </c>
      <c r="L24" s="11">
        <v>44566</v>
      </c>
      <c r="M24" s="27">
        <v>1</v>
      </c>
      <c r="N24" s="12">
        <v>44566</v>
      </c>
      <c r="O24" s="13">
        <v>44565</v>
      </c>
      <c r="P24" s="14">
        <v>44565</v>
      </c>
      <c r="Q24" s="25">
        <v>115646.01</v>
      </c>
      <c r="R24" s="20">
        <v>100</v>
      </c>
      <c r="S24" s="26">
        <v>99.991382999999999</v>
      </c>
      <c r="T24" s="28">
        <v>0</v>
      </c>
      <c r="U24" s="24">
        <v>115.64601</v>
      </c>
      <c r="V24" s="32">
        <v>3.1453032499999999E-2</v>
      </c>
      <c r="W24" s="32">
        <v>3.1453032499999999E-2</v>
      </c>
      <c r="X24" s="20" t="s">
        <v>32</v>
      </c>
    </row>
    <row r="25" spans="1:24" x14ac:dyDescent="0.25">
      <c r="A25" s="22">
        <v>24</v>
      </c>
      <c r="B25" s="21" t="s">
        <v>66</v>
      </c>
      <c r="C25" s="21" t="s">
        <v>24</v>
      </c>
      <c r="D25" s="21" t="s">
        <v>25</v>
      </c>
      <c r="E25" s="21" t="s">
        <v>26</v>
      </c>
      <c r="F25" s="18" t="s">
        <v>26</v>
      </c>
      <c r="G25" s="23" t="s">
        <v>27</v>
      </c>
      <c r="H25" s="17" t="s">
        <v>28</v>
      </c>
      <c r="I25" s="19" t="s">
        <v>29</v>
      </c>
      <c r="J25" s="19" t="s">
        <v>54</v>
      </c>
      <c r="K25" s="19" t="s">
        <v>31</v>
      </c>
      <c r="L25" s="11">
        <v>44566</v>
      </c>
      <c r="M25" s="27">
        <v>1</v>
      </c>
      <c r="N25" s="12">
        <v>44566</v>
      </c>
      <c r="O25" s="13">
        <v>44565</v>
      </c>
      <c r="P25" s="14">
        <v>44565</v>
      </c>
      <c r="Q25" s="25">
        <v>38286.480000000003</v>
      </c>
      <c r="R25" s="20">
        <v>100</v>
      </c>
      <c r="S25" s="26">
        <v>99.991382999999999</v>
      </c>
      <c r="T25" s="28">
        <v>0</v>
      </c>
      <c r="U25" s="24">
        <v>38.286479999999997</v>
      </c>
      <c r="V25" s="32">
        <v>3.1453032499999999E-2</v>
      </c>
      <c r="W25" s="32">
        <v>3.1453032499999999E-2</v>
      </c>
      <c r="X25" s="20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opLeftCell="O2" workbookViewId="0">
      <selection activeCell="A2" sqref="A2:X26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5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71</v>
      </c>
      <c r="C2" s="28" t="s">
        <v>72</v>
      </c>
      <c r="D2" s="28" t="s">
        <v>61</v>
      </c>
      <c r="E2" s="28" t="s">
        <v>62</v>
      </c>
      <c r="F2" s="28" t="s">
        <v>62</v>
      </c>
      <c r="G2" s="28" t="s">
        <v>63</v>
      </c>
      <c r="H2" s="28" t="s">
        <v>28</v>
      </c>
      <c r="I2" s="28" t="s">
        <v>29</v>
      </c>
      <c r="J2" s="28" t="s">
        <v>37</v>
      </c>
      <c r="K2" s="28" t="s">
        <v>31</v>
      </c>
      <c r="L2" s="10">
        <v>49658</v>
      </c>
      <c r="M2" s="28">
        <v>5093</v>
      </c>
      <c r="N2" s="10">
        <v>49658</v>
      </c>
      <c r="O2" s="10">
        <v>44565</v>
      </c>
      <c r="P2" s="10">
        <v>44566</v>
      </c>
      <c r="Q2" s="30">
        <v>450000</v>
      </c>
      <c r="R2" s="28">
        <v>100</v>
      </c>
      <c r="S2" s="16">
        <v>97.22</v>
      </c>
      <c r="T2" s="28">
        <v>166750</v>
      </c>
      <c r="U2" s="29">
        <v>4.5</v>
      </c>
      <c r="V2" s="31">
        <v>7.1657999999999999E-2</v>
      </c>
      <c r="W2" s="31">
        <v>6.9181999999999994E-2</v>
      </c>
      <c r="X2" s="20" t="s">
        <v>32</v>
      </c>
    </row>
    <row r="3" spans="1:24" x14ac:dyDescent="0.25">
      <c r="A3" s="22">
        <v>2</v>
      </c>
      <c r="B3" s="28" t="s">
        <v>71</v>
      </c>
      <c r="C3" s="28" t="s">
        <v>72</v>
      </c>
      <c r="D3" s="28" t="s">
        <v>61</v>
      </c>
      <c r="E3" s="28" t="s">
        <v>62</v>
      </c>
      <c r="F3" s="28" t="s">
        <v>62</v>
      </c>
      <c r="G3" s="28" t="s">
        <v>63</v>
      </c>
      <c r="H3" s="28" t="s">
        <v>28</v>
      </c>
      <c r="I3" s="28" t="s">
        <v>29</v>
      </c>
      <c r="J3" s="28" t="s">
        <v>48</v>
      </c>
      <c r="K3" s="28" t="s">
        <v>31</v>
      </c>
      <c r="L3" s="10">
        <v>49658</v>
      </c>
      <c r="M3" s="28">
        <v>5093</v>
      </c>
      <c r="N3" s="10">
        <v>49658</v>
      </c>
      <c r="O3" s="10">
        <v>44565</v>
      </c>
      <c r="P3" s="10">
        <v>44566</v>
      </c>
      <c r="Q3" s="30">
        <v>50000</v>
      </c>
      <c r="R3" s="28">
        <v>100</v>
      </c>
      <c r="S3" s="16">
        <v>97.22</v>
      </c>
      <c r="T3" s="28">
        <v>18528</v>
      </c>
      <c r="U3" s="29">
        <v>0.5</v>
      </c>
      <c r="V3" s="31">
        <v>7.1657999999999999E-2</v>
      </c>
      <c r="W3" s="31">
        <v>6.9181999999999994E-2</v>
      </c>
      <c r="X3" s="20" t="s">
        <v>32</v>
      </c>
    </row>
    <row r="4" spans="1:24" x14ac:dyDescent="0.25">
      <c r="A4" s="22">
        <v>3</v>
      </c>
      <c r="B4" s="28" t="s">
        <v>64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30</v>
      </c>
      <c r="K4" s="28" t="s">
        <v>31</v>
      </c>
      <c r="L4" s="10">
        <v>44567</v>
      </c>
      <c r="M4" s="28">
        <v>1</v>
      </c>
      <c r="N4" s="10">
        <v>44567</v>
      </c>
      <c r="O4" s="10">
        <v>44566</v>
      </c>
      <c r="P4" s="10">
        <v>44566</v>
      </c>
      <c r="Q4" s="30">
        <v>40977530.359999999</v>
      </c>
      <c r="R4" s="28">
        <v>100</v>
      </c>
      <c r="S4" s="28">
        <v>99.991262000000006</v>
      </c>
      <c r="T4" s="28">
        <v>0</v>
      </c>
      <c r="U4" s="29">
        <v>40977.530359999997</v>
      </c>
      <c r="V4" s="31">
        <v>3.1895088000000002E-2</v>
      </c>
      <c r="W4" s="31">
        <v>3.1895088000000002E-2</v>
      </c>
      <c r="X4" s="20" t="s">
        <v>32</v>
      </c>
    </row>
    <row r="5" spans="1:24" x14ac:dyDescent="0.25">
      <c r="A5" s="22">
        <v>4</v>
      </c>
      <c r="B5" s="28" t="s">
        <v>64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33</v>
      </c>
      <c r="K5" s="28" t="s">
        <v>31</v>
      </c>
      <c r="L5" s="10">
        <v>44567</v>
      </c>
      <c r="M5" s="28">
        <v>1</v>
      </c>
      <c r="N5" s="10">
        <v>44567</v>
      </c>
      <c r="O5" s="10">
        <v>44566</v>
      </c>
      <c r="P5" s="10">
        <v>44566</v>
      </c>
      <c r="Q5" s="30">
        <v>8776048.4700000007</v>
      </c>
      <c r="R5" s="28">
        <v>100</v>
      </c>
      <c r="S5" s="28">
        <v>99.991262000000006</v>
      </c>
      <c r="T5" s="28">
        <v>0</v>
      </c>
      <c r="U5" s="29">
        <v>8776.0484699999997</v>
      </c>
      <c r="V5" s="31">
        <v>3.1895088000000002E-2</v>
      </c>
      <c r="W5" s="31">
        <v>3.1895088000000002E-2</v>
      </c>
      <c r="X5" s="20" t="s">
        <v>32</v>
      </c>
    </row>
    <row r="6" spans="1:24" x14ac:dyDescent="0.25">
      <c r="A6" s="22">
        <v>5</v>
      </c>
      <c r="B6" s="28" t="s">
        <v>64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34</v>
      </c>
      <c r="K6" s="28" t="s">
        <v>31</v>
      </c>
      <c r="L6" s="10">
        <v>44567</v>
      </c>
      <c r="M6" s="28">
        <v>1</v>
      </c>
      <c r="N6" s="10">
        <v>44567</v>
      </c>
      <c r="O6" s="10">
        <v>44566</v>
      </c>
      <c r="P6" s="10">
        <v>44566</v>
      </c>
      <c r="Q6" s="30">
        <v>58962.62</v>
      </c>
      <c r="R6" s="28">
        <v>100</v>
      </c>
      <c r="S6" s="28">
        <v>99.991262000000006</v>
      </c>
      <c r="T6" s="28">
        <v>0</v>
      </c>
      <c r="U6" s="29">
        <v>58.962620000000001</v>
      </c>
      <c r="V6" s="31">
        <v>3.1895088000000002E-2</v>
      </c>
      <c r="W6" s="31">
        <v>3.1895088000000002E-2</v>
      </c>
      <c r="X6" s="20" t="s">
        <v>32</v>
      </c>
    </row>
    <row r="7" spans="1:24" x14ac:dyDescent="0.25">
      <c r="A7" s="22">
        <v>6</v>
      </c>
      <c r="B7" s="28" t="s">
        <v>64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35</v>
      </c>
      <c r="K7" s="28" t="s">
        <v>31</v>
      </c>
      <c r="L7" s="10">
        <v>44567</v>
      </c>
      <c r="M7" s="28">
        <v>1</v>
      </c>
      <c r="N7" s="10">
        <v>44567</v>
      </c>
      <c r="O7" s="10">
        <v>44566</v>
      </c>
      <c r="P7" s="10">
        <v>44566</v>
      </c>
      <c r="Q7" s="30">
        <v>522092.71</v>
      </c>
      <c r="R7" s="28">
        <v>100</v>
      </c>
      <c r="S7" s="28">
        <v>99.991262000000006</v>
      </c>
      <c r="T7" s="28">
        <v>0</v>
      </c>
      <c r="U7" s="29">
        <v>522.09271000000001</v>
      </c>
      <c r="V7" s="31">
        <v>3.1895088000000002E-2</v>
      </c>
      <c r="W7" s="31">
        <v>3.1895088000000002E-2</v>
      </c>
      <c r="X7" s="20" t="s">
        <v>32</v>
      </c>
    </row>
    <row r="8" spans="1:24" x14ac:dyDescent="0.25">
      <c r="A8" s="22">
        <v>7</v>
      </c>
      <c r="B8" s="28" t="s">
        <v>64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37</v>
      </c>
      <c r="K8" s="28" t="s">
        <v>31</v>
      </c>
      <c r="L8" s="10">
        <v>44567</v>
      </c>
      <c r="M8" s="28">
        <v>1</v>
      </c>
      <c r="N8" s="10">
        <v>44567</v>
      </c>
      <c r="O8" s="10">
        <v>44566</v>
      </c>
      <c r="P8" s="10">
        <v>44566</v>
      </c>
      <c r="Q8" s="30">
        <v>7912.2</v>
      </c>
      <c r="R8" s="28">
        <v>100</v>
      </c>
      <c r="S8" s="28">
        <v>99.991262000000006</v>
      </c>
      <c r="T8" s="28">
        <v>0</v>
      </c>
      <c r="U8" s="29">
        <v>7.9122000000000003</v>
      </c>
      <c r="V8" s="31">
        <v>3.1895088000000002E-2</v>
      </c>
      <c r="W8" s="31">
        <v>3.1895088000000002E-2</v>
      </c>
      <c r="X8" s="20" t="s">
        <v>32</v>
      </c>
    </row>
    <row r="9" spans="1:24" x14ac:dyDescent="0.25">
      <c r="A9" s="22">
        <v>8</v>
      </c>
      <c r="B9" s="28" t="s">
        <v>64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39</v>
      </c>
      <c r="K9" s="28" t="s">
        <v>31</v>
      </c>
      <c r="L9" s="10">
        <v>44567</v>
      </c>
      <c r="M9" s="28">
        <v>1</v>
      </c>
      <c r="N9" s="10">
        <v>44567</v>
      </c>
      <c r="O9" s="10">
        <v>44566</v>
      </c>
      <c r="P9" s="10">
        <v>44566</v>
      </c>
      <c r="Q9" s="30">
        <v>51079.8</v>
      </c>
      <c r="R9" s="28">
        <v>100</v>
      </c>
      <c r="S9" s="28">
        <v>99.991262000000006</v>
      </c>
      <c r="T9" s="28">
        <v>0</v>
      </c>
      <c r="U9" s="29">
        <v>51.079799999999999</v>
      </c>
      <c r="V9" s="31">
        <v>3.1895088000000002E-2</v>
      </c>
      <c r="W9" s="31">
        <v>3.1895088000000002E-2</v>
      </c>
      <c r="X9" s="20" t="s">
        <v>32</v>
      </c>
    </row>
    <row r="10" spans="1:24" x14ac:dyDescent="0.25">
      <c r="A10" s="22">
        <v>9</v>
      </c>
      <c r="B10" s="28" t="s">
        <v>64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40</v>
      </c>
      <c r="K10" s="28" t="s">
        <v>31</v>
      </c>
      <c r="L10" s="10">
        <v>44567</v>
      </c>
      <c r="M10" s="28">
        <v>1</v>
      </c>
      <c r="N10" s="10">
        <v>44567</v>
      </c>
      <c r="O10" s="10">
        <v>44566</v>
      </c>
      <c r="P10" s="10">
        <v>44566</v>
      </c>
      <c r="Q10" s="30">
        <v>56231.19</v>
      </c>
      <c r="R10" s="28">
        <v>100</v>
      </c>
      <c r="S10" s="28">
        <v>99.991262000000006</v>
      </c>
      <c r="T10" s="28">
        <v>0</v>
      </c>
      <c r="U10" s="29">
        <v>56.231189999999998</v>
      </c>
      <c r="V10" s="31">
        <v>3.1895088000000002E-2</v>
      </c>
      <c r="W10" s="31">
        <v>3.1895088000000002E-2</v>
      </c>
      <c r="X10" s="20" t="s">
        <v>32</v>
      </c>
    </row>
    <row r="11" spans="1:24" x14ac:dyDescent="0.25">
      <c r="A11" s="22">
        <v>10</v>
      </c>
      <c r="B11" s="21" t="s">
        <v>64</v>
      </c>
      <c r="C11" s="21" t="s">
        <v>24</v>
      </c>
      <c r="D11" s="21" t="s">
        <v>25</v>
      </c>
      <c r="E11" s="21" t="s">
        <v>26</v>
      </c>
      <c r="F11" s="18" t="s">
        <v>26</v>
      </c>
      <c r="G11" s="23" t="s">
        <v>27</v>
      </c>
      <c r="H11" s="17" t="s">
        <v>28</v>
      </c>
      <c r="I11" s="19" t="s">
        <v>29</v>
      </c>
      <c r="J11" s="19" t="s">
        <v>41</v>
      </c>
      <c r="K11" s="19" t="s">
        <v>31</v>
      </c>
      <c r="L11" s="11">
        <v>44567</v>
      </c>
      <c r="M11" s="27">
        <v>1</v>
      </c>
      <c r="N11" s="12">
        <v>44567</v>
      </c>
      <c r="O11" s="13">
        <v>44566</v>
      </c>
      <c r="P11" s="14">
        <v>44566</v>
      </c>
      <c r="Q11" s="25">
        <v>40893.230000000003</v>
      </c>
      <c r="R11" s="20">
        <v>100</v>
      </c>
      <c r="S11" s="26">
        <v>99.991262000000006</v>
      </c>
      <c r="T11" s="28">
        <v>0</v>
      </c>
      <c r="U11" s="24">
        <v>40.893230000000003</v>
      </c>
      <c r="V11" s="32">
        <v>3.1895088000000002E-2</v>
      </c>
      <c r="W11" s="32">
        <v>3.1895088000000002E-2</v>
      </c>
      <c r="X11" s="20" t="s">
        <v>32</v>
      </c>
    </row>
    <row r="12" spans="1:24" x14ac:dyDescent="0.25">
      <c r="A12" s="22">
        <v>11</v>
      </c>
      <c r="B12" s="21" t="s">
        <v>64</v>
      </c>
      <c r="C12" s="21" t="s">
        <v>24</v>
      </c>
      <c r="D12" s="21" t="s">
        <v>25</v>
      </c>
      <c r="E12" s="21" t="s">
        <v>26</v>
      </c>
      <c r="F12" s="18" t="s">
        <v>26</v>
      </c>
      <c r="G12" s="23" t="s">
        <v>27</v>
      </c>
      <c r="H12" s="17" t="s">
        <v>28</v>
      </c>
      <c r="I12" s="19" t="s">
        <v>29</v>
      </c>
      <c r="J12" s="19" t="s">
        <v>42</v>
      </c>
      <c r="K12" s="19" t="s">
        <v>31</v>
      </c>
      <c r="L12" s="11">
        <v>44567</v>
      </c>
      <c r="M12" s="27">
        <v>1</v>
      </c>
      <c r="N12" s="12">
        <v>44567</v>
      </c>
      <c r="O12" s="13">
        <v>44566</v>
      </c>
      <c r="P12" s="14">
        <v>44566</v>
      </c>
      <c r="Q12" s="25">
        <v>32972.11</v>
      </c>
      <c r="R12" s="20">
        <v>100</v>
      </c>
      <c r="S12" s="26">
        <v>99.991262000000006</v>
      </c>
      <c r="T12" s="28">
        <v>0</v>
      </c>
      <c r="U12" s="24">
        <v>32.972110000000001</v>
      </c>
      <c r="V12" s="32">
        <v>3.1895088000000002E-2</v>
      </c>
      <c r="W12" s="32">
        <v>3.1895088000000002E-2</v>
      </c>
      <c r="X12" s="20" t="s">
        <v>32</v>
      </c>
    </row>
    <row r="13" spans="1:24" x14ac:dyDescent="0.25">
      <c r="A13" s="22">
        <v>12</v>
      </c>
      <c r="B13" s="21" t="s">
        <v>64</v>
      </c>
      <c r="C13" s="21" t="s">
        <v>24</v>
      </c>
      <c r="D13" s="21" t="s">
        <v>25</v>
      </c>
      <c r="E13" s="21" t="s">
        <v>26</v>
      </c>
      <c r="F13" s="18" t="s">
        <v>26</v>
      </c>
      <c r="G13" s="23" t="s">
        <v>27</v>
      </c>
      <c r="H13" s="17" t="s">
        <v>28</v>
      </c>
      <c r="I13" s="19" t="s">
        <v>29</v>
      </c>
      <c r="J13" s="19" t="s">
        <v>43</v>
      </c>
      <c r="K13" s="19" t="s">
        <v>31</v>
      </c>
      <c r="L13" s="11">
        <v>44567</v>
      </c>
      <c r="M13" s="27">
        <v>1</v>
      </c>
      <c r="N13" s="12">
        <v>44567</v>
      </c>
      <c r="O13" s="13">
        <v>44566</v>
      </c>
      <c r="P13" s="14">
        <v>44566</v>
      </c>
      <c r="Q13" s="25">
        <v>982474.1</v>
      </c>
      <c r="R13" s="20">
        <v>100</v>
      </c>
      <c r="S13" s="26">
        <v>99.991262000000006</v>
      </c>
      <c r="T13" s="28">
        <v>0</v>
      </c>
      <c r="U13" s="24">
        <v>982.47410000000002</v>
      </c>
      <c r="V13" s="32">
        <v>3.1895088000000002E-2</v>
      </c>
      <c r="W13" s="32">
        <v>3.1895088000000002E-2</v>
      </c>
      <c r="X13" s="20" t="s">
        <v>32</v>
      </c>
    </row>
    <row r="14" spans="1:24" x14ac:dyDescent="0.25">
      <c r="A14" s="22">
        <v>13</v>
      </c>
      <c r="B14" s="21" t="s">
        <v>64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44</v>
      </c>
      <c r="K14" s="19" t="s">
        <v>31</v>
      </c>
      <c r="L14" s="11">
        <v>44567</v>
      </c>
      <c r="M14" s="27">
        <v>1</v>
      </c>
      <c r="N14" s="12">
        <v>44567</v>
      </c>
      <c r="O14" s="13">
        <v>44566</v>
      </c>
      <c r="P14" s="14">
        <v>44566</v>
      </c>
      <c r="Q14" s="25">
        <v>654913.91</v>
      </c>
      <c r="R14" s="20">
        <v>100</v>
      </c>
      <c r="S14" s="26">
        <v>99.991262000000006</v>
      </c>
      <c r="T14" s="28">
        <v>0</v>
      </c>
      <c r="U14" s="24">
        <v>654.91390999999999</v>
      </c>
      <c r="V14" s="32">
        <v>3.1895088000000002E-2</v>
      </c>
      <c r="W14" s="32">
        <v>3.1895088000000002E-2</v>
      </c>
      <c r="X14" s="20" t="s">
        <v>32</v>
      </c>
    </row>
    <row r="15" spans="1:24" x14ac:dyDescent="0.25">
      <c r="A15" s="22">
        <v>14</v>
      </c>
      <c r="B15" s="21" t="s">
        <v>64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36</v>
      </c>
      <c r="K15" s="19" t="s">
        <v>31</v>
      </c>
      <c r="L15" s="11">
        <v>44567</v>
      </c>
      <c r="M15" s="27">
        <v>1</v>
      </c>
      <c r="N15" s="12">
        <v>44567</v>
      </c>
      <c r="O15" s="13">
        <v>44566</v>
      </c>
      <c r="P15" s="14">
        <v>44566</v>
      </c>
      <c r="Q15" s="25">
        <v>299.35000000000002</v>
      </c>
      <c r="R15" s="20">
        <v>100</v>
      </c>
      <c r="S15" s="26">
        <v>99.991262000000006</v>
      </c>
      <c r="T15" s="28">
        <v>0</v>
      </c>
      <c r="U15" s="24">
        <v>0.29935</v>
      </c>
      <c r="V15" s="32">
        <v>3.1895088000000002E-2</v>
      </c>
      <c r="W15" s="32">
        <v>3.1895088000000002E-2</v>
      </c>
      <c r="X15" s="20" t="s">
        <v>32</v>
      </c>
    </row>
    <row r="16" spans="1:24" x14ac:dyDescent="0.25">
      <c r="A16" s="22">
        <v>15</v>
      </c>
      <c r="B16" s="21" t="s">
        <v>64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38</v>
      </c>
      <c r="K16" s="19" t="s">
        <v>31</v>
      </c>
      <c r="L16" s="11">
        <v>44567</v>
      </c>
      <c r="M16" s="27">
        <v>1</v>
      </c>
      <c r="N16" s="12">
        <v>44567</v>
      </c>
      <c r="O16" s="13">
        <v>44566</v>
      </c>
      <c r="P16" s="14">
        <v>44566</v>
      </c>
      <c r="Q16" s="25">
        <v>262763.25</v>
      </c>
      <c r="R16" s="20">
        <v>100</v>
      </c>
      <c r="S16" s="26">
        <v>99.991262000000006</v>
      </c>
      <c r="T16" s="28">
        <v>0</v>
      </c>
      <c r="U16" s="24">
        <v>262.76325000000003</v>
      </c>
      <c r="V16" s="32">
        <v>3.1895088000000002E-2</v>
      </c>
      <c r="W16" s="32">
        <v>3.1895088000000002E-2</v>
      </c>
      <c r="X16" s="20" t="s">
        <v>32</v>
      </c>
    </row>
    <row r="17" spans="1:24" x14ac:dyDescent="0.25">
      <c r="A17" s="22">
        <v>16</v>
      </c>
      <c r="B17" s="21" t="s">
        <v>64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45</v>
      </c>
      <c r="K17" s="19" t="s">
        <v>31</v>
      </c>
      <c r="L17" s="11">
        <v>44567</v>
      </c>
      <c r="M17" s="27">
        <v>1</v>
      </c>
      <c r="N17" s="12">
        <v>44567</v>
      </c>
      <c r="O17" s="13">
        <v>44566</v>
      </c>
      <c r="P17" s="14">
        <v>44566</v>
      </c>
      <c r="Q17" s="25">
        <v>128683.93</v>
      </c>
      <c r="R17" s="20">
        <v>100</v>
      </c>
      <c r="S17" s="26">
        <v>99.991262000000006</v>
      </c>
      <c r="T17" s="28">
        <v>0</v>
      </c>
      <c r="U17" s="24">
        <v>128.68393</v>
      </c>
      <c r="V17" s="32">
        <v>3.1895088000000002E-2</v>
      </c>
      <c r="W17" s="32">
        <v>3.1895088000000002E-2</v>
      </c>
      <c r="X17" s="20" t="s">
        <v>32</v>
      </c>
    </row>
    <row r="18" spans="1:24" x14ac:dyDescent="0.25">
      <c r="A18" s="22">
        <v>17</v>
      </c>
      <c r="B18" s="21" t="s">
        <v>64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46</v>
      </c>
      <c r="K18" s="19" t="s">
        <v>31</v>
      </c>
      <c r="L18" s="11">
        <v>44567</v>
      </c>
      <c r="M18" s="27">
        <v>1</v>
      </c>
      <c r="N18" s="12">
        <v>44567</v>
      </c>
      <c r="O18" s="13">
        <v>44566</v>
      </c>
      <c r="P18" s="14">
        <v>44566</v>
      </c>
      <c r="Q18" s="25">
        <v>495023.24</v>
      </c>
      <c r="R18" s="20">
        <v>100</v>
      </c>
      <c r="S18" s="26">
        <v>99.991262000000006</v>
      </c>
      <c r="T18" s="28">
        <v>0</v>
      </c>
      <c r="U18" s="24">
        <v>495.02323999999999</v>
      </c>
      <c r="V18" s="32">
        <v>3.1895088000000002E-2</v>
      </c>
      <c r="W18" s="32">
        <v>3.1895088000000002E-2</v>
      </c>
      <c r="X18" s="20" t="s">
        <v>32</v>
      </c>
    </row>
    <row r="19" spans="1:24" x14ac:dyDescent="0.25">
      <c r="A19" s="22">
        <v>18</v>
      </c>
      <c r="B19" s="21" t="s">
        <v>64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47</v>
      </c>
      <c r="K19" s="19" t="s">
        <v>31</v>
      </c>
      <c r="L19" s="11">
        <v>44567</v>
      </c>
      <c r="M19" s="27">
        <v>1</v>
      </c>
      <c r="N19" s="12">
        <v>44567</v>
      </c>
      <c r="O19" s="13">
        <v>44566</v>
      </c>
      <c r="P19" s="14">
        <v>44566</v>
      </c>
      <c r="Q19" s="25">
        <v>126576.54</v>
      </c>
      <c r="R19" s="20">
        <v>100</v>
      </c>
      <c r="S19" s="26">
        <v>99.991262000000006</v>
      </c>
      <c r="T19" s="28">
        <v>0</v>
      </c>
      <c r="U19" s="24">
        <v>126.57653999999999</v>
      </c>
      <c r="V19" s="32">
        <v>3.1895088000000002E-2</v>
      </c>
      <c r="W19" s="32">
        <v>3.1895088000000002E-2</v>
      </c>
      <c r="X19" s="20" t="s">
        <v>32</v>
      </c>
    </row>
    <row r="20" spans="1:24" x14ac:dyDescent="0.25">
      <c r="A20" s="22">
        <v>19</v>
      </c>
      <c r="B20" s="21" t="s">
        <v>64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48</v>
      </c>
      <c r="K20" s="19" t="s">
        <v>31</v>
      </c>
      <c r="L20" s="11">
        <v>44567</v>
      </c>
      <c r="M20" s="27">
        <v>1</v>
      </c>
      <c r="N20" s="12">
        <v>44567</v>
      </c>
      <c r="O20" s="13">
        <v>44566</v>
      </c>
      <c r="P20" s="14">
        <v>44566</v>
      </c>
      <c r="Q20" s="25">
        <v>203979.77</v>
      </c>
      <c r="R20" s="20">
        <v>100</v>
      </c>
      <c r="S20" s="26">
        <v>99.991262000000006</v>
      </c>
      <c r="T20" s="28">
        <v>0</v>
      </c>
      <c r="U20" s="24">
        <v>203.97977</v>
      </c>
      <c r="V20" s="32">
        <v>3.1895088000000002E-2</v>
      </c>
      <c r="W20" s="32">
        <v>3.1895088000000002E-2</v>
      </c>
      <c r="X20" s="20" t="s">
        <v>32</v>
      </c>
    </row>
    <row r="21" spans="1:24" x14ac:dyDescent="0.25">
      <c r="A21" s="22">
        <v>20</v>
      </c>
      <c r="B21" s="21" t="s">
        <v>64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49</v>
      </c>
      <c r="K21" s="19" t="s">
        <v>31</v>
      </c>
      <c r="L21" s="11">
        <v>44567</v>
      </c>
      <c r="M21" s="27">
        <v>1</v>
      </c>
      <c r="N21" s="12">
        <v>44567</v>
      </c>
      <c r="O21" s="13">
        <v>44566</v>
      </c>
      <c r="P21" s="14">
        <v>44566</v>
      </c>
      <c r="Q21" s="25">
        <v>186487.13</v>
      </c>
      <c r="R21" s="20">
        <v>100</v>
      </c>
      <c r="S21" s="26">
        <v>99.991262000000006</v>
      </c>
      <c r="T21" s="28">
        <v>0</v>
      </c>
      <c r="U21" s="24">
        <v>186.48713000000001</v>
      </c>
      <c r="V21" s="32">
        <v>3.1895088000000002E-2</v>
      </c>
      <c r="W21" s="32">
        <v>3.1895088000000002E-2</v>
      </c>
      <c r="X21" s="20" t="s">
        <v>32</v>
      </c>
    </row>
    <row r="22" spans="1:24" x14ac:dyDescent="0.25">
      <c r="A22" s="22">
        <v>21</v>
      </c>
      <c r="B22" s="21" t="s">
        <v>64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50</v>
      </c>
      <c r="K22" s="19" t="s">
        <v>31</v>
      </c>
      <c r="L22" s="11">
        <v>44567</v>
      </c>
      <c r="M22" s="27">
        <v>1</v>
      </c>
      <c r="N22" s="12">
        <v>44567</v>
      </c>
      <c r="O22" s="13">
        <v>44566</v>
      </c>
      <c r="P22" s="14">
        <v>44566</v>
      </c>
      <c r="Q22" s="25">
        <v>69070.149999999994</v>
      </c>
      <c r="R22" s="20">
        <v>100</v>
      </c>
      <c r="S22" s="26">
        <v>99.991262000000006</v>
      </c>
      <c r="T22" s="28">
        <v>0</v>
      </c>
      <c r="U22" s="24">
        <v>69.070149999999998</v>
      </c>
      <c r="V22" s="32">
        <v>3.1895088000000002E-2</v>
      </c>
      <c r="W22" s="32">
        <v>3.1895088000000002E-2</v>
      </c>
      <c r="X22" s="20" t="s">
        <v>32</v>
      </c>
    </row>
    <row r="23" spans="1:24" x14ac:dyDescent="0.25">
      <c r="A23" s="22">
        <v>22</v>
      </c>
      <c r="B23" s="21" t="s">
        <v>64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51</v>
      </c>
      <c r="K23" s="19" t="s">
        <v>31</v>
      </c>
      <c r="L23" s="11">
        <v>44567</v>
      </c>
      <c r="M23" s="27">
        <v>1</v>
      </c>
      <c r="N23" s="12">
        <v>44567</v>
      </c>
      <c r="O23" s="13">
        <v>44566</v>
      </c>
      <c r="P23" s="14">
        <v>44566</v>
      </c>
      <c r="Q23" s="25">
        <v>182799</v>
      </c>
      <c r="R23" s="20">
        <v>100</v>
      </c>
      <c r="S23" s="26">
        <v>99.991262000000006</v>
      </c>
      <c r="T23" s="28">
        <v>0</v>
      </c>
      <c r="U23" s="24">
        <v>182.79900000000001</v>
      </c>
      <c r="V23" s="32">
        <v>3.1895088000000002E-2</v>
      </c>
      <c r="W23" s="32">
        <v>3.1895088000000002E-2</v>
      </c>
      <c r="X23" s="20" t="s">
        <v>32</v>
      </c>
    </row>
    <row r="24" spans="1:24" x14ac:dyDescent="0.25">
      <c r="A24" s="22">
        <v>23</v>
      </c>
      <c r="B24" s="21" t="s">
        <v>64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52</v>
      </c>
      <c r="K24" s="19" t="s">
        <v>31</v>
      </c>
      <c r="L24" s="11">
        <v>44567</v>
      </c>
      <c r="M24" s="27">
        <v>1</v>
      </c>
      <c r="N24" s="12">
        <v>44567</v>
      </c>
      <c r="O24" s="13">
        <v>44566</v>
      </c>
      <c r="P24" s="14">
        <v>44566</v>
      </c>
      <c r="Q24" s="25">
        <v>3852.78</v>
      </c>
      <c r="R24" s="20">
        <v>100</v>
      </c>
      <c r="S24" s="26">
        <v>99.991262000000006</v>
      </c>
      <c r="T24" s="28">
        <v>0</v>
      </c>
      <c r="U24" s="24">
        <v>3.8527800000000001</v>
      </c>
      <c r="V24" s="32">
        <v>3.1895088000000002E-2</v>
      </c>
      <c r="W24" s="32">
        <v>3.1895088000000002E-2</v>
      </c>
      <c r="X24" s="20" t="s">
        <v>32</v>
      </c>
    </row>
    <row r="25" spans="1:24" x14ac:dyDescent="0.25">
      <c r="A25" s="22">
        <v>24</v>
      </c>
      <c r="B25" s="21" t="s">
        <v>64</v>
      </c>
      <c r="C25" s="21" t="s">
        <v>24</v>
      </c>
      <c r="D25" s="21" t="s">
        <v>25</v>
      </c>
      <c r="E25" s="21" t="s">
        <v>26</v>
      </c>
      <c r="F25" s="18" t="s">
        <v>26</v>
      </c>
      <c r="G25" s="23" t="s">
        <v>27</v>
      </c>
      <c r="H25" s="17" t="s">
        <v>28</v>
      </c>
      <c r="I25" s="19" t="s">
        <v>29</v>
      </c>
      <c r="J25" s="19" t="s">
        <v>53</v>
      </c>
      <c r="K25" s="19" t="s">
        <v>31</v>
      </c>
      <c r="L25" s="11">
        <v>44567</v>
      </c>
      <c r="M25" s="27">
        <v>1</v>
      </c>
      <c r="N25" s="12">
        <v>44567</v>
      </c>
      <c r="O25" s="13">
        <v>44566</v>
      </c>
      <c r="P25" s="14">
        <v>44566</v>
      </c>
      <c r="Q25" s="25">
        <v>106096.7</v>
      </c>
      <c r="R25" s="20">
        <v>100</v>
      </c>
      <c r="S25" s="26">
        <v>99.991262000000006</v>
      </c>
      <c r="T25" s="28">
        <v>0</v>
      </c>
      <c r="U25" s="24">
        <v>106.0967</v>
      </c>
      <c r="V25" s="32">
        <v>3.1895088000000002E-2</v>
      </c>
      <c r="W25" s="32">
        <v>3.1895088000000002E-2</v>
      </c>
      <c r="X25" s="20" t="s">
        <v>32</v>
      </c>
    </row>
    <row r="26" spans="1:24" x14ac:dyDescent="0.25">
      <c r="A26" s="22">
        <v>25</v>
      </c>
      <c r="B26" s="21" t="s">
        <v>64</v>
      </c>
      <c r="C26" s="21" t="s">
        <v>24</v>
      </c>
      <c r="D26" s="21" t="s">
        <v>25</v>
      </c>
      <c r="E26" s="21" t="s">
        <v>26</v>
      </c>
      <c r="F26" s="18" t="s">
        <v>26</v>
      </c>
      <c r="G26" s="23" t="s">
        <v>27</v>
      </c>
      <c r="H26" s="17" t="s">
        <v>28</v>
      </c>
      <c r="I26" s="19" t="s">
        <v>29</v>
      </c>
      <c r="J26" s="19" t="s">
        <v>54</v>
      </c>
      <c r="K26" s="19" t="s">
        <v>31</v>
      </c>
      <c r="L26" s="11">
        <v>44567</v>
      </c>
      <c r="M26" s="27">
        <v>1</v>
      </c>
      <c r="N26" s="12">
        <v>44567</v>
      </c>
      <c r="O26" s="13">
        <v>44566</v>
      </c>
      <c r="P26" s="14">
        <v>44566</v>
      </c>
      <c r="Q26" s="25">
        <v>23257.46</v>
      </c>
      <c r="R26" s="20">
        <v>100</v>
      </c>
      <c r="S26" s="26">
        <v>99.991262000000006</v>
      </c>
      <c r="T26" s="28">
        <v>0</v>
      </c>
      <c r="U26" s="24">
        <v>23.257459999999998</v>
      </c>
      <c r="V26" s="32">
        <v>3.1895088000000002E-2</v>
      </c>
      <c r="W26" s="32">
        <v>3.1895088000000002E-2</v>
      </c>
      <c r="X26" s="20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A2" sqref="A2:X24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5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73</v>
      </c>
      <c r="C2" s="28" t="s">
        <v>24</v>
      </c>
      <c r="D2" s="28" t="s">
        <v>25</v>
      </c>
      <c r="E2" s="28" t="s">
        <v>26</v>
      </c>
      <c r="F2" s="28" t="s">
        <v>26</v>
      </c>
      <c r="G2" s="28" t="s">
        <v>27</v>
      </c>
      <c r="H2" s="28" t="s">
        <v>28</v>
      </c>
      <c r="I2" s="28" t="s">
        <v>29</v>
      </c>
      <c r="J2" s="28" t="s">
        <v>40</v>
      </c>
      <c r="K2" s="28" t="s">
        <v>31</v>
      </c>
      <c r="L2" s="10">
        <v>44568</v>
      </c>
      <c r="M2" s="28">
        <v>1</v>
      </c>
      <c r="N2" s="10">
        <v>44568</v>
      </c>
      <c r="O2" s="10">
        <v>44567</v>
      </c>
      <c r="P2" s="10">
        <v>44567</v>
      </c>
      <c r="Q2" s="30">
        <v>55808.63</v>
      </c>
      <c r="R2" s="28">
        <v>100</v>
      </c>
      <c r="S2" s="28">
        <v>99.991152999999997</v>
      </c>
      <c r="T2" s="28">
        <v>0</v>
      </c>
      <c r="U2" s="29">
        <v>55.808630000000001</v>
      </c>
      <c r="V2" s="31">
        <v>3.2293624600000001E-2</v>
      </c>
      <c r="W2" s="31">
        <v>3.2293624600000001E-2</v>
      </c>
      <c r="X2" s="20" t="s">
        <v>32</v>
      </c>
    </row>
    <row r="3" spans="1:24" x14ac:dyDescent="0.25">
      <c r="A3" s="22">
        <f t="shared" ref="A3:A24" si="0">+A2+1</f>
        <v>2</v>
      </c>
      <c r="B3" s="28" t="s">
        <v>73</v>
      </c>
      <c r="C3" s="28" t="s">
        <v>24</v>
      </c>
      <c r="D3" s="28" t="s">
        <v>25</v>
      </c>
      <c r="E3" s="28" t="s">
        <v>26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30</v>
      </c>
      <c r="K3" s="28" t="s">
        <v>31</v>
      </c>
      <c r="L3" s="10">
        <v>44568</v>
      </c>
      <c r="M3" s="28">
        <v>1</v>
      </c>
      <c r="N3" s="10">
        <v>44568</v>
      </c>
      <c r="O3" s="10">
        <v>44567</v>
      </c>
      <c r="P3" s="10">
        <v>44567</v>
      </c>
      <c r="Q3" s="30">
        <v>53099928.119999997</v>
      </c>
      <c r="R3" s="28">
        <v>100</v>
      </c>
      <c r="S3" s="28">
        <v>99.991152999999997</v>
      </c>
      <c r="T3" s="28">
        <v>0</v>
      </c>
      <c r="U3" s="29">
        <v>53099.928119999997</v>
      </c>
      <c r="V3" s="31">
        <v>3.2293624600000001E-2</v>
      </c>
      <c r="W3" s="31">
        <v>3.2293624600000001E-2</v>
      </c>
      <c r="X3" s="20" t="s">
        <v>32</v>
      </c>
    </row>
    <row r="4" spans="1:24" x14ac:dyDescent="0.25">
      <c r="A4" s="22">
        <f t="shared" si="0"/>
        <v>3</v>
      </c>
      <c r="B4" s="28" t="s">
        <v>73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33</v>
      </c>
      <c r="K4" s="28" t="s">
        <v>31</v>
      </c>
      <c r="L4" s="10">
        <v>44568</v>
      </c>
      <c r="M4" s="28">
        <v>1</v>
      </c>
      <c r="N4" s="10">
        <v>44568</v>
      </c>
      <c r="O4" s="10">
        <v>44567</v>
      </c>
      <c r="P4" s="10">
        <v>44567</v>
      </c>
      <c r="Q4" s="30">
        <v>11353163.460000001</v>
      </c>
      <c r="R4" s="28">
        <v>100</v>
      </c>
      <c r="S4" s="28">
        <v>99.991152999999997</v>
      </c>
      <c r="T4" s="28">
        <v>0</v>
      </c>
      <c r="U4" s="29">
        <v>11353.16346</v>
      </c>
      <c r="V4" s="31">
        <v>3.2293624600000001E-2</v>
      </c>
      <c r="W4" s="31">
        <v>3.2293624600000001E-2</v>
      </c>
      <c r="X4" s="20" t="s">
        <v>32</v>
      </c>
    </row>
    <row r="5" spans="1:24" x14ac:dyDescent="0.25">
      <c r="A5" s="22">
        <f t="shared" si="0"/>
        <v>4</v>
      </c>
      <c r="B5" s="28" t="s">
        <v>73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41</v>
      </c>
      <c r="K5" s="28" t="s">
        <v>31</v>
      </c>
      <c r="L5" s="10">
        <v>44568</v>
      </c>
      <c r="M5" s="28">
        <v>1</v>
      </c>
      <c r="N5" s="10">
        <v>44568</v>
      </c>
      <c r="O5" s="10">
        <v>44567</v>
      </c>
      <c r="P5" s="10">
        <v>44567</v>
      </c>
      <c r="Q5" s="30">
        <v>14082.37</v>
      </c>
      <c r="R5" s="28">
        <v>100</v>
      </c>
      <c r="S5" s="28">
        <v>99.991152999999997</v>
      </c>
      <c r="T5" s="28">
        <v>0</v>
      </c>
      <c r="U5" s="29">
        <v>14.082369999999999</v>
      </c>
      <c r="V5" s="31">
        <v>3.2293624600000001E-2</v>
      </c>
      <c r="W5" s="31">
        <v>3.2293624600000001E-2</v>
      </c>
      <c r="X5" s="20" t="s">
        <v>32</v>
      </c>
    </row>
    <row r="6" spans="1:24" x14ac:dyDescent="0.25">
      <c r="A6" s="22">
        <f t="shared" si="0"/>
        <v>5</v>
      </c>
      <c r="B6" s="28" t="s">
        <v>73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42</v>
      </c>
      <c r="K6" s="28" t="s">
        <v>31</v>
      </c>
      <c r="L6" s="10">
        <v>44568</v>
      </c>
      <c r="M6" s="28">
        <v>1</v>
      </c>
      <c r="N6" s="10">
        <v>44568</v>
      </c>
      <c r="O6" s="10">
        <v>44567</v>
      </c>
      <c r="P6" s="10">
        <v>44567</v>
      </c>
      <c r="Q6" s="30">
        <v>29182.7</v>
      </c>
      <c r="R6" s="28">
        <v>100</v>
      </c>
      <c r="S6" s="28">
        <v>99.991152999999997</v>
      </c>
      <c r="T6" s="28">
        <v>0</v>
      </c>
      <c r="U6" s="29">
        <v>29.182700000000001</v>
      </c>
      <c r="V6" s="31">
        <v>3.2293624600000001E-2</v>
      </c>
      <c r="W6" s="31">
        <v>3.2293624600000001E-2</v>
      </c>
      <c r="X6" s="20" t="s">
        <v>32</v>
      </c>
    </row>
    <row r="7" spans="1:24" x14ac:dyDescent="0.25">
      <c r="A7" s="22">
        <f t="shared" si="0"/>
        <v>6</v>
      </c>
      <c r="B7" s="28" t="s">
        <v>73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43</v>
      </c>
      <c r="K7" s="28" t="s">
        <v>31</v>
      </c>
      <c r="L7" s="10">
        <v>44568</v>
      </c>
      <c r="M7" s="28">
        <v>1</v>
      </c>
      <c r="N7" s="10">
        <v>44568</v>
      </c>
      <c r="O7" s="10">
        <v>44567</v>
      </c>
      <c r="P7" s="10">
        <v>44567</v>
      </c>
      <c r="Q7" s="30">
        <v>1004199.07</v>
      </c>
      <c r="R7" s="28">
        <v>100</v>
      </c>
      <c r="S7" s="28">
        <v>99.991152999999997</v>
      </c>
      <c r="T7" s="28">
        <v>0</v>
      </c>
      <c r="U7" s="29">
        <v>1004.19907</v>
      </c>
      <c r="V7" s="31">
        <v>3.2293624600000001E-2</v>
      </c>
      <c r="W7" s="31">
        <v>3.2293624600000001E-2</v>
      </c>
      <c r="X7" s="20" t="s">
        <v>32</v>
      </c>
    </row>
    <row r="8" spans="1:24" x14ac:dyDescent="0.25">
      <c r="A8" s="22">
        <f t="shared" si="0"/>
        <v>7</v>
      </c>
      <c r="B8" s="28" t="s">
        <v>73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34</v>
      </c>
      <c r="K8" s="28" t="s">
        <v>31</v>
      </c>
      <c r="L8" s="10">
        <v>44568</v>
      </c>
      <c r="M8" s="28">
        <v>1</v>
      </c>
      <c r="N8" s="10">
        <v>44568</v>
      </c>
      <c r="O8" s="10">
        <v>44567</v>
      </c>
      <c r="P8" s="10">
        <v>44567</v>
      </c>
      <c r="Q8" s="30">
        <v>58967.77</v>
      </c>
      <c r="R8" s="28">
        <v>100</v>
      </c>
      <c r="S8" s="28">
        <v>99.991152999999997</v>
      </c>
      <c r="T8" s="28">
        <v>0</v>
      </c>
      <c r="U8" s="29">
        <v>58.967770000000002</v>
      </c>
      <c r="V8" s="31">
        <v>3.2293624600000001E-2</v>
      </c>
      <c r="W8" s="31">
        <v>3.2293624600000001E-2</v>
      </c>
      <c r="X8" s="20" t="s">
        <v>32</v>
      </c>
    </row>
    <row r="9" spans="1:24" x14ac:dyDescent="0.25">
      <c r="A9" s="22">
        <f t="shared" si="0"/>
        <v>8</v>
      </c>
      <c r="B9" s="28" t="s">
        <v>73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35</v>
      </c>
      <c r="K9" s="28" t="s">
        <v>31</v>
      </c>
      <c r="L9" s="10">
        <v>44568</v>
      </c>
      <c r="M9" s="28">
        <v>1</v>
      </c>
      <c r="N9" s="10">
        <v>44568</v>
      </c>
      <c r="O9" s="10">
        <v>44567</v>
      </c>
      <c r="P9" s="10">
        <v>44567</v>
      </c>
      <c r="Q9" s="30">
        <v>522132.2</v>
      </c>
      <c r="R9" s="28">
        <v>100</v>
      </c>
      <c r="S9" s="28">
        <v>99.991152999999997</v>
      </c>
      <c r="T9" s="28">
        <v>0</v>
      </c>
      <c r="U9" s="29">
        <v>522.13220000000001</v>
      </c>
      <c r="V9" s="31">
        <v>3.2293624600000001E-2</v>
      </c>
      <c r="W9" s="31">
        <v>3.2293624600000001E-2</v>
      </c>
      <c r="X9" s="20" t="s">
        <v>32</v>
      </c>
    </row>
    <row r="10" spans="1:24" x14ac:dyDescent="0.25">
      <c r="A10" s="22">
        <f t="shared" si="0"/>
        <v>9</v>
      </c>
      <c r="B10" s="28" t="s">
        <v>73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44</v>
      </c>
      <c r="K10" s="28" t="s">
        <v>31</v>
      </c>
      <c r="L10" s="10">
        <v>44568</v>
      </c>
      <c r="M10" s="28">
        <v>1</v>
      </c>
      <c r="N10" s="10">
        <v>44568</v>
      </c>
      <c r="O10" s="10">
        <v>44567</v>
      </c>
      <c r="P10" s="10">
        <v>44567</v>
      </c>
      <c r="Q10" s="30">
        <v>667634.17000000004</v>
      </c>
      <c r="R10" s="28">
        <v>100</v>
      </c>
      <c r="S10" s="28">
        <v>99.991152999999997</v>
      </c>
      <c r="T10" s="28">
        <v>0</v>
      </c>
      <c r="U10" s="29">
        <v>667.63417000000004</v>
      </c>
      <c r="V10" s="31">
        <v>3.2293624600000001E-2</v>
      </c>
      <c r="W10" s="31">
        <v>3.2293624600000001E-2</v>
      </c>
      <c r="X10" s="20" t="s">
        <v>32</v>
      </c>
    </row>
    <row r="11" spans="1:24" x14ac:dyDescent="0.25">
      <c r="A11" s="22">
        <f t="shared" si="0"/>
        <v>10</v>
      </c>
      <c r="B11" s="28" t="s">
        <v>73</v>
      </c>
      <c r="C11" s="28" t="s">
        <v>24</v>
      </c>
      <c r="D11" s="28" t="s">
        <v>25</v>
      </c>
      <c r="E11" s="28" t="s">
        <v>26</v>
      </c>
      <c r="F11" s="28" t="s">
        <v>26</v>
      </c>
      <c r="G11" s="28" t="s">
        <v>27</v>
      </c>
      <c r="H11" s="28" t="s">
        <v>28</v>
      </c>
      <c r="I11" s="28" t="s">
        <v>29</v>
      </c>
      <c r="J11" s="28" t="s">
        <v>36</v>
      </c>
      <c r="K11" s="28" t="s">
        <v>31</v>
      </c>
      <c r="L11" s="10">
        <v>44568</v>
      </c>
      <c r="M11" s="28">
        <v>1</v>
      </c>
      <c r="N11" s="10">
        <v>44568</v>
      </c>
      <c r="O11" s="10">
        <v>44567</v>
      </c>
      <c r="P11" s="10">
        <v>44567</v>
      </c>
      <c r="Q11" s="30">
        <v>1519.55</v>
      </c>
      <c r="R11" s="28">
        <v>100</v>
      </c>
      <c r="S11" s="28">
        <v>99.991152999999997</v>
      </c>
      <c r="T11" s="28">
        <v>0</v>
      </c>
      <c r="U11" s="29">
        <v>1.51955</v>
      </c>
      <c r="V11" s="31">
        <v>3.2293624600000001E-2</v>
      </c>
      <c r="W11" s="31">
        <v>3.2293624600000001E-2</v>
      </c>
      <c r="X11" s="20" t="s">
        <v>32</v>
      </c>
    </row>
    <row r="12" spans="1:24" x14ac:dyDescent="0.25">
      <c r="A12" s="22">
        <f t="shared" si="0"/>
        <v>11</v>
      </c>
      <c r="B12" s="28" t="s">
        <v>73</v>
      </c>
      <c r="C12" s="28" t="s">
        <v>24</v>
      </c>
      <c r="D12" s="28" t="s">
        <v>25</v>
      </c>
      <c r="E12" s="28" t="s">
        <v>26</v>
      </c>
      <c r="F12" s="28" t="s">
        <v>26</v>
      </c>
      <c r="G12" s="28" t="s">
        <v>27</v>
      </c>
      <c r="H12" s="28" t="s">
        <v>28</v>
      </c>
      <c r="I12" s="28" t="s">
        <v>29</v>
      </c>
      <c r="J12" s="28" t="s">
        <v>37</v>
      </c>
      <c r="K12" s="28" t="s">
        <v>31</v>
      </c>
      <c r="L12" s="10">
        <v>44568</v>
      </c>
      <c r="M12" s="28">
        <v>1</v>
      </c>
      <c r="N12" s="10">
        <v>44568</v>
      </c>
      <c r="O12" s="10">
        <v>44567</v>
      </c>
      <c r="P12" s="10">
        <v>44567</v>
      </c>
      <c r="Q12" s="30">
        <v>7911.91</v>
      </c>
      <c r="R12" s="28">
        <v>100</v>
      </c>
      <c r="S12" s="28">
        <v>99.991152999999997</v>
      </c>
      <c r="T12" s="28">
        <v>0</v>
      </c>
      <c r="U12" s="29">
        <v>7.9119099999999998</v>
      </c>
      <c r="V12" s="31">
        <v>3.2293624600000001E-2</v>
      </c>
      <c r="W12" s="31">
        <v>3.2293624600000001E-2</v>
      </c>
      <c r="X12" s="20" t="s">
        <v>32</v>
      </c>
    </row>
    <row r="13" spans="1:24" x14ac:dyDescent="0.25">
      <c r="A13" s="22">
        <f t="shared" si="0"/>
        <v>12</v>
      </c>
      <c r="B13" s="21" t="s">
        <v>73</v>
      </c>
      <c r="C13" s="21" t="s">
        <v>24</v>
      </c>
      <c r="D13" s="21" t="s">
        <v>25</v>
      </c>
      <c r="E13" s="21" t="s">
        <v>26</v>
      </c>
      <c r="F13" s="18" t="s">
        <v>26</v>
      </c>
      <c r="G13" s="23" t="s">
        <v>27</v>
      </c>
      <c r="H13" s="17" t="s">
        <v>28</v>
      </c>
      <c r="I13" s="19" t="s">
        <v>29</v>
      </c>
      <c r="J13" s="19" t="s">
        <v>38</v>
      </c>
      <c r="K13" s="19" t="s">
        <v>31</v>
      </c>
      <c r="L13" s="11">
        <v>44568</v>
      </c>
      <c r="M13" s="27">
        <v>1</v>
      </c>
      <c r="N13" s="12">
        <v>44568</v>
      </c>
      <c r="O13" s="13">
        <v>44567</v>
      </c>
      <c r="P13" s="14">
        <v>44567</v>
      </c>
      <c r="Q13" s="25">
        <v>224897.75</v>
      </c>
      <c r="R13" s="20">
        <v>100</v>
      </c>
      <c r="S13" s="26">
        <v>99.991152999999997</v>
      </c>
      <c r="T13" s="28">
        <v>0</v>
      </c>
      <c r="U13" s="24">
        <v>224.89775</v>
      </c>
      <c r="V13" s="32">
        <v>3.2293624600000001E-2</v>
      </c>
      <c r="W13" s="32">
        <v>3.2293624600000001E-2</v>
      </c>
      <c r="X13" s="20" t="s">
        <v>32</v>
      </c>
    </row>
    <row r="14" spans="1:24" x14ac:dyDescent="0.25">
      <c r="A14" s="22">
        <f t="shared" si="0"/>
        <v>13</v>
      </c>
      <c r="B14" s="21" t="s">
        <v>73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45</v>
      </c>
      <c r="K14" s="19" t="s">
        <v>31</v>
      </c>
      <c r="L14" s="11">
        <v>44568</v>
      </c>
      <c r="M14" s="27">
        <v>1</v>
      </c>
      <c r="N14" s="12">
        <v>44568</v>
      </c>
      <c r="O14" s="13">
        <v>44567</v>
      </c>
      <c r="P14" s="14">
        <v>44567</v>
      </c>
      <c r="Q14" s="25">
        <v>128410.88</v>
      </c>
      <c r="R14" s="20">
        <v>100</v>
      </c>
      <c r="S14" s="26">
        <v>99.991152999999997</v>
      </c>
      <c r="T14" s="28">
        <v>0</v>
      </c>
      <c r="U14" s="24">
        <v>128.41087999999999</v>
      </c>
      <c r="V14" s="32">
        <v>3.2293624600000001E-2</v>
      </c>
      <c r="W14" s="32">
        <v>3.2293624600000001E-2</v>
      </c>
      <c r="X14" s="20" t="s">
        <v>32</v>
      </c>
    </row>
    <row r="15" spans="1:24" x14ac:dyDescent="0.25">
      <c r="A15" s="22">
        <f t="shared" si="0"/>
        <v>14</v>
      </c>
      <c r="B15" s="21" t="s">
        <v>73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46</v>
      </c>
      <c r="K15" s="19" t="s">
        <v>31</v>
      </c>
      <c r="L15" s="11">
        <v>44568</v>
      </c>
      <c r="M15" s="27">
        <v>1</v>
      </c>
      <c r="N15" s="12">
        <v>44568</v>
      </c>
      <c r="O15" s="13">
        <v>44567</v>
      </c>
      <c r="P15" s="14">
        <v>44567</v>
      </c>
      <c r="Q15" s="25">
        <v>473373.38</v>
      </c>
      <c r="R15" s="20">
        <v>100</v>
      </c>
      <c r="S15" s="26">
        <v>99.991152999999997</v>
      </c>
      <c r="T15" s="28">
        <v>0</v>
      </c>
      <c r="U15" s="24">
        <v>473.37338</v>
      </c>
      <c r="V15" s="32">
        <v>3.2293624600000001E-2</v>
      </c>
      <c r="W15" s="32">
        <v>3.2293624600000001E-2</v>
      </c>
      <c r="X15" s="20" t="s">
        <v>32</v>
      </c>
    </row>
    <row r="16" spans="1:24" x14ac:dyDescent="0.25">
      <c r="A16" s="22">
        <f t="shared" si="0"/>
        <v>15</v>
      </c>
      <c r="B16" s="21" t="s">
        <v>73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47</v>
      </c>
      <c r="K16" s="19" t="s">
        <v>31</v>
      </c>
      <c r="L16" s="11">
        <v>44568</v>
      </c>
      <c r="M16" s="27">
        <v>1</v>
      </c>
      <c r="N16" s="12">
        <v>44568</v>
      </c>
      <c r="O16" s="13">
        <v>44567</v>
      </c>
      <c r="P16" s="14">
        <v>44567</v>
      </c>
      <c r="Q16" s="25">
        <v>126586.9</v>
      </c>
      <c r="R16" s="20">
        <v>100</v>
      </c>
      <c r="S16" s="26">
        <v>99.991152999999997</v>
      </c>
      <c r="T16" s="28">
        <v>0</v>
      </c>
      <c r="U16" s="24">
        <v>126.5869</v>
      </c>
      <c r="V16" s="32">
        <v>3.2293624600000001E-2</v>
      </c>
      <c r="W16" s="32">
        <v>3.2293624600000001E-2</v>
      </c>
      <c r="X16" s="20" t="s">
        <v>32</v>
      </c>
    </row>
    <row r="17" spans="1:24" x14ac:dyDescent="0.25">
      <c r="A17" s="22">
        <f t="shared" si="0"/>
        <v>16</v>
      </c>
      <c r="B17" s="21" t="s">
        <v>73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48</v>
      </c>
      <c r="K17" s="19" t="s">
        <v>31</v>
      </c>
      <c r="L17" s="11">
        <v>44568</v>
      </c>
      <c r="M17" s="27">
        <v>1</v>
      </c>
      <c r="N17" s="12">
        <v>44568</v>
      </c>
      <c r="O17" s="13">
        <v>44567</v>
      </c>
      <c r="P17" s="14">
        <v>44567</v>
      </c>
      <c r="Q17" s="25">
        <v>184210.06</v>
      </c>
      <c r="R17" s="20">
        <v>100</v>
      </c>
      <c r="S17" s="26">
        <v>99.991152999999997</v>
      </c>
      <c r="T17" s="28">
        <v>0</v>
      </c>
      <c r="U17" s="24">
        <v>184.21006</v>
      </c>
      <c r="V17" s="32">
        <v>3.2293624600000001E-2</v>
      </c>
      <c r="W17" s="32">
        <v>3.2293624600000001E-2</v>
      </c>
      <c r="X17" s="20" t="s">
        <v>32</v>
      </c>
    </row>
    <row r="18" spans="1:24" x14ac:dyDescent="0.25">
      <c r="A18" s="22">
        <f t="shared" si="0"/>
        <v>17</v>
      </c>
      <c r="B18" s="21" t="s">
        <v>73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49</v>
      </c>
      <c r="K18" s="19" t="s">
        <v>31</v>
      </c>
      <c r="L18" s="11">
        <v>44568</v>
      </c>
      <c r="M18" s="27">
        <v>1</v>
      </c>
      <c r="N18" s="12">
        <v>44568</v>
      </c>
      <c r="O18" s="13">
        <v>44567</v>
      </c>
      <c r="P18" s="14">
        <v>44567</v>
      </c>
      <c r="Q18" s="25">
        <v>177590.64</v>
      </c>
      <c r="R18" s="20">
        <v>100</v>
      </c>
      <c r="S18" s="26">
        <v>99.991152999999997</v>
      </c>
      <c r="T18" s="28">
        <v>0</v>
      </c>
      <c r="U18" s="24">
        <v>177.59064000000001</v>
      </c>
      <c r="V18" s="32">
        <v>3.2293624600000001E-2</v>
      </c>
      <c r="W18" s="32">
        <v>3.2293624600000001E-2</v>
      </c>
      <c r="X18" s="20" t="s">
        <v>32</v>
      </c>
    </row>
    <row r="19" spans="1:24" x14ac:dyDescent="0.25">
      <c r="A19" s="22">
        <f t="shared" si="0"/>
        <v>18</v>
      </c>
      <c r="B19" s="21" t="s">
        <v>73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50</v>
      </c>
      <c r="K19" s="19" t="s">
        <v>31</v>
      </c>
      <c r="L19" s="11">
        <v>44568</v>
      </c>
      <c r="M19" s="27">
        <v>1</v>
      </c>
      <c r="N19" s="12">
        <v>44568</v>
      </c>
      <c r="O19" s="13">
        <v>44567</v>
      </c>
      <c r="P19" s="14">
        <v>44567</v>
      </c>
      <c r="Q19" s="25">
        <v>57410.04</v>
      </c>
      <c r="R19" s="20">
        <v>100</v>
      </c>
      <c r="S19" s="26">
        <v>99.991152999999997</v>
      </c>
      <c r="T19" s="28">
        <v>0</v>
      </c>
      <c r="U19" s="24">
        <v>57.410040000000002</v>
      </c>
      <c r="V19" s="32">
        <v>3.2293624600000001E-2</v>
      </c>
      <c r="W19" s="32">
        <v>3.2293624600000001E-2</v>
      </c>
      <c r="X19" s="20" t="s">
        <v>32</v>
      </c>
    </row>
    <row r="20" spans="1:24" x14ac:dyDescent="0.25">
      <c r="A20" s="22">
        <f t="shared" si="0"/>
        <v>19</v>
      </c>
      <c r="B20" s="21" t="s">
        <v>73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51</v>
      </c>
      <c r="K20" s="19" t="s">
        <v>31</v>
      </c>
      <c r="L20" s="11">
        <v>44568</v>
      </c>
      <c r="M20" s="27">
        <v>1</v>
      </c>
      <c r="N20" s="12">
        <v>44568</v>
      </c>
      <c r="O20" s="13">
        <v>44567</v>
      </c>
      <c r="P20" s="14">
        <v>44567</v>
      </c>
      <c r="Q20" s="25">
        <v>172092.91</v>
      </c>
      <c r="R20" s="20">
        <v>100</v>
      </c>
      <c r="S20" s="26">
        <v>99.991152999999997</v>
      </c>
      <c r="T20" s="28">
        <v>0</v>
      </c>
      <c r="U20" s="24">
        <v>172.09290999999999</v>
      </c>
      <c r="V20" s="32">
        <v>3.2293624600000001E-2</v>
      </c>
      <c r="W20" s="32">
        <v>3.2293624600000001E-2</v>
      </c>
      <c r="X20" s="20" t="s">
        <v>32</v>
      </c>
    </row>
    <row r="21" spans="1:24" x14ac:dyDescent="0.25">
      <c r="A21" s="22">
        <f t="shared" si="0"/>
        <v>20</v>
      </c>
      <c r="B21" s="21" t="s">
        <v>73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52</v>
      </c>
      <c r="K21" s="19" t="s">
        <v>31</v>
      </c>
      <c r="L21" s="11">
        <v>44568</v>
      </c>
      <c r="M21" s="27">
        <v>1</v>
      </c>
      <c r="N21" s="12">
        <v>44568</v>
      </c>
      <c r="O21" s="13">
        <v>44567</v>
      </c>
      <c r="P21" s="14">
        <v>44567</v>
      </c>
      <c r="Q21" s="25">
        <v>23263.47</v>
      </c>
      <c r="R21" s="20">
        <v>100</v>
      </c>
      <c r="S21" s="26">
        <v>99.991152999999997</v>
      </c>
      <c r="T21" s="28">
        <v>0</v>
      </c>
      <c r="U21" s="24">
        <v>23.263470000000002</v>
      </c>
      <c r="V21" s="32">
        <v>3.2293624600000001E-2</v>
      </c>
      <c r="W21" s="32">
        <v>3.2293624600000001E-2</v>
      </c>
      <c r="X21" s="20" t="s">
        <v>32</v>
      </c>
    </row>
    <row r="22" spans="1:24" x14ac:dyDescent="0.25">
      <c r="A22" s="22">
        <f t="shared" si="0"/>
        <v>21</v>
      </c>
      <c r="B22" s="21" t="s">
        <v>73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53</v>
      </c>
      <c r="K22" s="19" t="s">
        <v>31</v>
      </c>
      <c r="L22" s="11">
        <v>44568</v>
      </c>
      <c r="M22" s="27">
        <v>1</v>
      </c>
      <c r="N22" s="12">
        <v>44568</v>
      </c>
      <c r="O22" s="13">
        <v>44567</v>
      </c>
      <c r="P22" s="14">
        <v>44567</v>
      </c>
      <c r="Q22" s="25">
        <v>94283.57</v>
      </c>
      <c r="R22" s="20">
        <v>100</v>
      </c>
      <c r="S22" s="26">
        <v>99.991152999999997</v>
      </c>
      <c r="T22" s="28">
        <v>0</v>
      </c>
      <c r="U22" s="24">
        <v>94.283569999999997</v>
      </c>
      <c r="V22" s="32">
        <v>3.2293624600000001E-2</v>
      </c>
      <c r="W22" s="32">
        <v>3.2293624600000001E-2</v>
      </c>
      <c r="X22" s="20" t="s">
        <v>32</v>
      </c>
    </row>
    <row r="23" spans="1:24" x14ac:dyDescent="0.25">
      <c r="A23" s="22">
        <f t="shared" si="0"/>
        <v>22</v>
      </c>
      <c r="B23" s="21" t="s">
        <v>73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54</v>
      </c>
      <c r="K23" s="19" t="s">
        <v>31</v>
      </c>
      <c r="L23" s="11">
        <v>44568</v>
      </c>
      <c r="M23" s="27">
        <v>1</v>
      </c>
      <c r="N23" s="12">
        <v>44568</v>
      </c>
      <c r="O23" s="13">
        <v>44567</v>
      </c>
      <c r="P23" s="14">
        <v>44567</v>
      </c>
      <c r="Q23" s="25">
        <v>20967.27</v>
      </c>
      <c r="R23" s="20">
        <v>100</v>
      </c>
      <c r="S23" s="26">
        <v>99.991152999999997</v>
      </c>
      <c r="T23" s="28">
        <v>0</v>
      </c>
      <c r="U23" s="24">
        <v>20.967269999999999</v>
      </c>
      <c r="V23" s="32">
        <v>3.2293624600000001E-2</v>
      </c>
      <c r="W23" s="32">
        <v>3.2293624600000001E-2</v>
      </c>
      <c r="X23" s="20" t="s">
        <v>32</v>
      </c>
    </row>
    <row r="24" spans="1:24" x14ac:dyDescent="0.25">
      <c r="A24" s="22">
        <f t="shared" si="0"/>
        <v>23</v>
      </c>
      <c r="B24" s="21" t="s">
        <v>73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39</v>
      </c>
      <c r="K24" s="19" t="s">
        <v>31</v>
      </c>
      <c r="L24" s="11">
        <v>44568</v>
      </c>
      <c r="M24" s="27">
        <v>1</v>
      </c>
      <c r="N24" s="12">
        <v>44568</v>
      </c>
      <c r="O24" s="13">
        <v>44567</v>
      </c>
      <c r="P24" s="14">
        <v>44567</v>
      </c>
      <c r="Q24" s="25">
        <v>47383.18</v>
      </c>
      <c r="R24" s="20">
        <v>100</v>
      </c>
      <c r="S24" s="26">
        <v>99.991152999999997</v>
      </c>
      <c r="T24" s="28">
        <v>0</v>
      </c>
      <c r="U24" s="24">
        <v>47.383180000000003</v>
      </c>
      <c r="V24" s="32">
        <v>3.2293624600000001E-2</v>
      </c>
      <c r="W24" s="32">
        <v>3.2293624600000001E-2</v>
      </c>
      <c r="X24" s="20" t="s">
        <v>32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E17" sqref="E17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20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74</v>
      </c>
      <c r="C2" s="28" t="s">
        <v>24</v>
      </c>
      <c r="D2" s="28" t="s">
        <v>25</v>
      </c>
      <c r="E2" s="28" t="s">
        <v>26</v>
      </c>
      <c r="F2" s="28" t="s">
        <v>26</v>
      </c>
      <c r="G2" s="28" t="s">
        <v>27</v>
      </c>
      <c r="H2" s="28" t="s">
        <v>28</v>
      </c>
      <c r="I2" s="28" t="s">
        <v>29</v>
      </c>
      <c r="J2" s="28" t="s">
        <v>40</v>
      </c>
      <c r="K2" s="28" t="s">
        <v>31</v>
      </c>
      <c r="L2" s="10">
        <v>44571</v>
      </c>
      <c r="M2" s="28">
        <v>3</v>
      </c>
      <c r="N2" s="10">
        <v>44571</v>
      </c>
      <c r="O2" s="10">
        <v>44568</v>
      </c>
      <c r="P2" s="10">
        <v>44568</v>
      </c>
      <c r="Q2" s="30">
        <v>38928.29</v>
      </c>
      <c r="R2" s="28">
        <v>100</v>
      </c>
      <c r="S2" s="28">
        <v>99.972476</v>
      </c>
      <c r="T2" s="28">
        <v>0</v>
      </c>
      <c r="U2" s="29">
        <v>38.928289999999997</v>
      </c>
      <c r="V2" s="31">
        <v>3.3496294000000003E-2</v>
      </c>
      <c r="W2" s="31">
        <v>3.3496294000000003E-2</v>
      </c>
      <c r="X2" s="20" t="s">
        <v>32</v>
      </c>
    </row>
    <row r="3" spans="1:24" x14ac:dyDescent="0.25">
      <c r="A3" s="22">
        <f t="shared" ref="A3:A25" si="0">+A2+1</f>
        <v>2</v>
      </c>
      <c r="B3" s="28" t="s">
        <v>74</v>
      </c>
      <c r="C3" s="28" t="s">
        <v>24</v>
      </c>
      <c r="D3" s="28" t="s">
        <v>25</v>
      </c>
      <c r="E3" s="28" t="s">
        <v>26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30</v>
      </c>
      <c r="K3" s="28" t="s">
        <v>31</v>
      </c>
      <c r="L3" s="10">
        <v>44571</v>
      </c>
      <c r="M3" s="28">
        <v>3</v>
      </c>
      <c r="N3" s="10">
        <v>44571</v>
      </c>
      <c r="O3" s="10">
        <v>44568</v>
      </c>
      <c r="P3" s="10">
        <v>44568</v>
      </c>
      <c r="Q3" s="30">
        <v>48295214.5</v>
      </c>
      <c r="R3" s="28">
        <v>100</v>
      </c>
      <c r="S3" s="28">
        <v>99.972476</v>
      </c>
      <c r="T3" s="28">
        <v>0</v>
      </c>
      <c r="U3" s="29">
        <v>48295.214500000002</v>
      </c>
      <c r="V3" s="31">
        <v>3.3496294000000003E-2</v>
      </c>
      <c r="W3" s="31">
        <v>3.3496294000000003E-2</v>
      </c>
      <c r="X3" s="20" t="s">
        <v>32</v>
      </c>
    </row>
    <row r="4" spans="1:24" x14ac:dyDescent="0.25">
      <c r="A4" s="22">
        <f t="shared" si="0"/>
        <v>3</v>
      </c>
      <c r="B4" s="28" t="s">
        <v>74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33</v>
      </c>
      <c r="K4" s="28" t="s">
        <v>31</v>
      </c>
      <c r="L4" s="10">
        <v>44571</v>
      </c>
      <c r="M4" s="28">
        <v>3</v>
      </c>
      <c r="N4" s="10">
        <v>44571</v>
      </c>
      <c r="O4" s="10">
        <v>44568</v>
      </c>
      <c r="P4" s="10">
        <v>44568</v>
      </c>
      <c r="Q4" s="30">
        <v>11189206.98</v>
      </c>
      <c r="R4" s="28">
        <v>100</v>
      </c>
      <c r="S4" s="28">
        <v>99.972476</v>
      </c>
      <c r="T4" s="28">
        <v>0</v>
      </c>
      <c r="U4" s="29">
        <v>11189.206980000001</v>
      </c>
      <c r="V4" s="31">
        <v>3.3496294000000003E-2</v>
      </c>
      <c r="W4" s="31">
        <v>3.3496294000000003E-2</v>
      </c>
      <c r="X4" s="20" t="s">
        <v>32</v>
      </c>
    </row>
    <row r="5" spans="1:24" x14ac:dyDescent="0.25">
      <c r="A5" s="22">
        <f t="shared" si="0"/>
        <v>4</v>
      </c>
      <c r="B5" s="28" t="s">
        <v>74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41</v>
      </c>
      <c r="K5" s="28" t="s">
        <v>31</v>
      </c>
      <c r="L5" s="10">
        <v>44571</v>
      </c>
      <c r="M5" s="28">
        <v>3</v>
      </c>
      <c r="N5" s="10">
        <v>44571</v>
      </c>
      <c r="O5" s="10">
        <v>44568</v>
      </c>
      <c r="P5" s="10">
        <v>44568</v>
      </c>
      <c r="Q5" s="30">
        <v>17664.46</v>
      </c>
      <c r="R5" s="28">
        <v>100</v>
      </c>
      <c r="S5" s="28">
        <v>99.972476</v>
      </c>
      <c r="T5" s="28">
        <v>0</v>
      </c>
      <c r="U5" s="29">
        <v>17.664459999999998</v>
      </c>
      <c r="V5" s="31">
        <v>3.3496294000000003E-2</v>
      </c>
      <c r="W5" s="31">
        <v>3.3496294000000003E-2</v>
      </c>
      <c r="X5" s="20" t="s">
        <v>32</v>
      </c>
    </row>
    <row r="6" spans="1:24" x14ac:dyDescent="0.25">
      <c r="A6" s="22">
        <f t="shared" si="0"/>
        <v>5</v>
      </c>
      <c r="B6" s="28" t="s">
        <v>74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42</v>
      </c>
      <c r="K6" s="28" t="s">
        <v>31</v>
      </c>
      <c r="L6" s="10">
        <v>44571</v>
      </c>
      <c r="M6" s="28">
        <v>3</v>
      </c>
      <c r="N6" s="10">
        <v>44571</v>
      </c>
      <c r="O6" s="10">
        <v>44568</v>
      </c>
      <c r="P6" s="10">
        <v>44568</v>
      </c>
      <c r="Q6" s="30">
        <v>30167.08</v>
      </c>
      <c r="R6" s="28">
        <v>100</v>
      </c>
      <c r="S6" s="28">
        <v>99.972476</v>
      </c>
      <c r="T6" s="28">
        <v>0</v>
      </c>
      <c r="U6" s="29">
        <v>30.167079999999999</v>
      </c>
      <c r="V6" s="31">
        <v>3.3496294000000003E-2</v>
      </c>
      <c r="W6" s="31">
        <v>3.3496294000000003E-2</v>
      </c>
      <c r="X6" s="20" t="s">
        <v>32</v>
      </c>
    </row>
    <row r="7" spans="1:24" x14ac:dyDescent="0.25">
      <c r="A7" s="22">
        <f t="shared" si="0"/>
        <v>6</v>
      </c>
      <c r="B7" s="28" t="s">
        <v>74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43</v>
      </c>
      <c r="K7" s="28" t="s">
        <v>31</v>
      </c>
      <c r="L7" s="10">
        <v>44571</v>
      </c>
      <c r="M7" s="28">
        <v>3</v>
      </c>
      <c r="N7" s="10">
        <v>44571</v>
      </c>
      <c r="O7" s="10">
        <v>44568</v>
      </c>
      <c r="P7" s="10">
        <v>44568</v>
      </c>
      <c r="Q7" s="30">
        <v>983545.32</v>
      </c>
      <c r="R7" s="28">
        <v>100</v>
      </c>
      <c r="S7" s="28">
        <v>99.972476</v>
      </c>
      <c r="T7" s="28">
        <v>0</v>
      </c>
      <c r="U7" s="29">
        <v>983.54531999999995</v>
      </c>
      <c r="V7" s="31">
        <v>3.3496294000000003E-2</v>
      </c>
      <c r="W7" s="31">
        <v>3.3496294000000003E-2</v>
      </c>
      <c r="X7" s="20" t="s">
        <v>32</v>
      </c>
    </row>
    <row r="8" spans="1:24" x14ac:dyDescent="0.25">
      <c r="A8" s="22">
        <f t="shared" si="0"/>
        <v>7</v>
      </c>
      <c r="B8" s="28" t="s">
        <v>74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34</v>
      </c>
      <c r="K8" s="28" t="s">
        <v>31</v>
      </c>
      <c r="L8" s="10">
        <v>44571</v>
      </c>
      <c r="M8" s="28">
        <v>3</v>
      </c>
      <c r="N8" s="10">
        <v>44571</v>
      </c>
      <c r="O8" s="10">
        <v>44568</v>
      </c>
      <c r="P8" s="10">
        <v>44568</v>
      </c>
      <c r="Q8" s="30">
        <v>58972.99</v>
      </c>
      <c r="R8" s="28">
        <v>100</v>
      </c>
      <c r="S8" s="28">
        <v>99.972476</v>
      </c>
      <c r="T8" s="28">
        <v>0</v>
      </c>
      <c r="U8" s="29">
        <v>58.972990000000003</v>
      </c>
      <c r="V8" s="31">
        <v>3.3496294000000003E-2</v>
      </c>
      <c r="W8" s="31">
        <v>3.3496294000000003E-2</v>
      </c>
      <c r="X8" s="20" t="s">
        <v>32</v>
      </c>
    </row>
    <row r="9" spans="1:24" x14ac:dyDescent="0.25">
      <c r="A9" s="22">
        <f t="shared" si="0"/>
        <v>8</v>
      </c>
      <c r="B9" s="28" t="s">
        <v>74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35</v>
      </c>
      <c r="K9" s="28" t="s">
        <v>31</v>
      </c>
      <c r="L9" s="10">
        <v>44571</v>
      </c>
      <c r="M9" s="28">
        <v>3</v>
      </c>
      <c r="N9" s="10">
        <v>44571</v>
      </c>
      <c r="O9" s="10">
        <v>44568</v>
      </c>
      <c r="P9" s="10">
        <v>44568</v>
      </c>
      <c r="Q9" s="30">
        <v>512661.19</v>
      </c>
      <c r="R9" s="28">
        <v>100</v>
      </c>
      <c r="S9" s="28">
        <v>99.972476</v>
      </c>
      <c r="T9" s="28">
        <v>0</v>
      </c>
      <c r="U9" s="29">
        <v>512.66119000000003</v>
      </c>
      <c r="V9" s="31">
        <v>3.3496294000000003E-2</v>
      </c>
      <c r="W9" s="31">
        <v>3.3496294000000003E-2</v>
      </c>
      <c r="X9" s="20" t="s">
        <v>32</v>
      </c>
    </row>
    <row r="10" spans="1:24" x14ac:dyDescent="0.25">
      <c r="A10" s="22">
        <f t="shared" si="0"/>
        <v>9</v>
      </c>
      <c r="B10" s="28" t="s">
        <v>74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44</v>
      </c>
      <c r="K10" s="28" t="s">
        <v>31</v>
      </c>
      <c r="L10" s="10">
        <v>44571</v>
      </c>
      <c r="M10" s="28">
        <v>3</v>
      </c>
      <c r="N10" s="10">
        <v>44571</v>
      </c>
      <c r="O10" s="10">
        <v>44568</v>
      </c>
      <c r="P10" s="10">
        <v>44568</v>
      </c>
      <c r="Q10" s="30">
        <v>775171.62</v>
      </c>
      <c r="R10" s="28">
        <v>100</v>
      </c>
      <c r="S10" s="28">
        <v>99.972476</v>
      </c>
      <c r="T10" s="28">
        <v>0</v>
      </c>
      <c r="U10" s="29">
        <v>775.17161999999996</v>
      </c>
      <c r="V10" s="31">
        <v>3.3496294000000003E-2</v>
      </c>
      <c r="W10" s="31">
        <v>3.3496294000000003E-2</v>
      </c>
      <c r="X10" s="20" t="s">
        <v>32</v>
      </c>
    </row>
    <row r="11" spans="1:24" x14ac:dyDescent="0.25">
      <c r="A11" s="22">
        <f t="shared" si="0"/>
        <v>10</v>
      </c>
      <c r="B11" s="28" t="s">
        <v>74</v>
      </c>
      <c r="C11" s="28" t="s">
        <v>24</v>
      </c>
      <c r="D11" s="28" t="s">
        <v>25</v>
      </c>
      <c r="E11" s="28" t="s">
        <v>26</v>
      </c>
      <c r="F11" s="28" t="s">
        <v>26</v>
      </c>
      <c r="G11" s="28" t="s">
        <v>27</v>
      </c>
      <c r="H11" s="28" t="s">
        <v>28</v>
      </c>
      <c r="I11" s="28" t="s">
        <v>29</v>
      </c>
      <c r="J11" s="28" t="s">
        <v>36</v>
      </c>
      <c r="K11" s="28" t="s">
        <v>31</v>
      </c>
      <c r="L11" s="10">
        <v>44571</v>
      </c>
      <c r="M11" s="28">
        <v>3</v>
      </c>
      <c r="N11" s="10">
        <v>44571</v>
      </c>
      <c r="O11" s="10">
        <v>44568</v>
      </c>
      <c r="P11" s="10">
        <v>44568</v>
      </c>
      <c r="Q11" s="30">
        <v>5118.3100000000004</v>
      </c>
      <c r="R11" s="28">
        <v>100</v>
      </c>
      <c r="S11" s="28">
        <v>99.972476</v>
      </c>
      <c r="T11" s="28">
        <v>0</v>
      </c>
      <c r="U11" s="29">
        <v>5.1183100000000001</v>
      </c>
      <c r="V11" s="31">
        <v>3.3496294000000003E-2</v>
      </c>
      <c r="W11" s="31">
        <v>3.3496294000000003E-2</v>
      </c>
      <c r="X11" s="20" t="s">
        <v>32</v>
      </c>
    </row>
    <row r="12" spans="1:24" x14ac:dyDescent="0.25">
      <c r="A12" s="22">
        <f t="shared" si="0"/>
        <v>11</v>
      </c>
      <c r="B12" s="28" t="s">
        <v>74</v>
      </c>
      <c r="C12" s="28" t="s">
        <v>24</v>
      </c>
      <c r="D12" s="28" t="s">
        <v>25</v>
      </c>
      <c r="E12" s="28" t="s">
        <v>26</v>
      </c>
      <c r="F12" s="28" t="s">
        <v>26</v>
      </c>
      <c r="G12" s="28" t="s">
        <v>27</v>
      </c>
      <c r="H12" s="28" t="s">
        <v>28</v>
      </c>
      <c r="I12" s="28" t="s">
        <v>29</v>
      </c>
      <c r="J12" s="28" t="s">
        <v>37</v>
      </c>
      <c r="K12" s="28" t="s">
        <v>31</v>
      </c>
      <c r="L12" s="10">
        <v>44571</v>
      </c>
      <c r="M12" s="28">
        <v>3</v>
      </c>
      <c r="N12" s="10">
        <v>44571</v>
      </c>
      <c r="O12" s="10">
        <v>44568</v>
      </c>
      <c r="P12" s="10">
        <v>44568</v>
      </c>
      <c r="Q12" s="30">
        <v>7426.63</v>
      </c>
      <c r="R12" s="28">
        <v>100</v>
      </c>
      <c r="S12" s="28">
        <v>99.972476</v>
      </c>
      <c r="T12" s="28">
        <v>0</v>
      </c>
      <c r="U12" s="29">
        <v>7.4266300000000003</v>
      </c>
      <c r="V12" s="31">
        <v>3.3496294000000003E-2</v>
      </c>
      <c r="W12" s="31">
        <v>3.3496294000000003E-2</v>
      </c>
      <c r="X12" s="20" t="s">
        <v>32</v>
      </c>
    </row>
    <row r="13" spans="1:24" x14ac:dyDescent="0.25">
      <c r="A13" s="22">
        <f t="shared" si="0"/>
        <v>12</v>
      </c>
      <c r="B13" s="21" t="s">
        <v>74</v>
      </c>
      <c r="C13" s="21" t="s">
        <v>24</v>
      </c>
      <c r="D13" s="21" t="s">
        <v>25</v>
      </c>
      <c r="E13" s="21" t="s">
        <v>26</v>
      </c>
      <c r="F13" s="18" t="s">
        <v>26</v>
      </c>
      <c r="G13" s="23" t="s">
        <v>27</v>
      </c>
      <c r="H13" s="17" t="s">
        <v>28</v>
      </c>
      <c r="I13" s="19" t="s">
        <v>29</v>
      </c>
      <c r="J13" s="19" t="s">
        <v>38</v>
      </c>
      <c r="K13" s="19" t="s">
        <v>31</v>
      </c>
      <c r="L13" s="11">
        <v>44571</v>
      </c>
      <c r="M13" s="27">
        <v>3</v>
      </c>
      <c r="N13" s="12">
        <v>44571</v>
      </c>
      <c r="O13" s="13">
        <v>44568</v>
      </c>
      <c r="P13" s="14">
        <v>44568</v>
      </c>
      <c r="Q13" s="25">
        <v>214844.48</v>
      </c>
      <c r="R13" s="20">
        <v>100</v>
      </c>
      <c r="S13" s="26">
        <v>99.972476</v>
      </c>
      <c r="T13" s="28">
        <v>0</v>
      </c>
      <c r="U13" s="24">
        <v>214.84448</v>
      </c>
      <c r="V13" s="32">
        <v>3.3496294000000003E-2</v>
      </c>
      <c r="W13" s="32">
        <v>3.3496294000000003E-2</v>
      </c>
      <c r="X13" s="20" t="s">
        <v>32</v>
      </c>
    </row>
    <row r="14" spans="1:24" x14ac:dyDescent="0.25">
      <c r="A14" s="22">
        <f t="shared" si="0"/>
        <v>13</v>
      </c>
      <c r="B14" s="21" t="s">
        <v>74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45</v>
      </c>
      <c r="K14" s="19" t="s">
        <v>31</v>
      </c>
      <c r="L14" s="11">
        <v>44571</v>
      </c>
      <c r="M14" s="27">
        <v>3</v>
      </c>
      <c r="N14" s="12">
        <v>44571</v>
      </c>
      <c r="O14" s="13">
        <v>44568</v>
      </c>
      <c r="P14" s="14">
        <v>44568</v>
      </c>
      <c r="Q14" s="25">
        <v>128042.7</v>
      </c>
      <c r="R14" s="20">
        <v>100</v>
      </c>
      <c r="S14" s="26">
        <v>99.972476</v>
      </c>
      <c r="T14" s="28">
        <v>0</v>
      </c>
      <c r="U14" s="24">
        <v>128.0427</v>
      </c>
      <c r="V14" s="32">
        <v>3.3496294000000003E-2</v>
      </c>
      <c r="W14" s="32">
        <v>3.3496294000000003E-2</v>
      </c>
      <c r="X14" s="20" t="s">
        <v>32</v>
      </c>
    </row>
    <row r="15" spans="1:24" x14ac:dyDescent="0.25">
      <c r="A15" s="22">
        <f t="shared" si="0"/>
        <v>14</v>
      </c>
      <c r="B15" s="21" t="s">
        <v>74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46</v>
      </c>
      <c r="K15" s="19" t="s">
        <v>31</v>
      </c>
      <c r="L15" s="11">
        <v>44571</v>
      </c>
      <c r="M15" s="27">
        <v>3</v>
      </c>
      <c r="N15" s="12">
        <v>44571</v>
      </c>
      <c r="O15" s="13">
        <v>44568</v>
      </c>
      <c r="P15" s="14">
        <v>44568</v>
      </c>
      <c r="Q15" s="25">
        <v>490097.82</v>
      </c>
      <c r="R15" s="20">
        <v>100</v>
      </c>
      <c r="S15" s="26">
        <v>99.972476</v>
      </c>
      <c r="T15" s="28">
        <v>0</v>
      </c>
      <c r="U15" s="24">
        <v>490.09782000000001</v>
      </c>
      <c r="V15" s="32">
        <v>3.3496294000000003E-2</v>
      </c>
      <c r="W15" s="32">
        <v>3.3496294000000003E-2</v>
      </c>
      <c r="X15" s="20" t="s">
        <v>32</v>
      </c>
    </row>
    <row r="16" spans="1:24" x14ac:dyDescent="0.25">
      <c r="A16" s="22">
        <f t="shared" si="0"/>
        <v>15</v>
      </c>
      <c r="B16" s="21" t="s">
        <v>74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47</v>
      </c>
      <c r="K16" s="19" t="s">
        <v>31</v>
      </c>
      <c r="L16" s="11">
        <v>44571</v>
      </c>
      <c r="M16" s="27">
        <v>3</v>
      </c>
      <c r="N16" s="12">
        <v>44571</v>
      </c>
      <c r="O16" s="13">
        <v>44568</v>
      </c>
      <c r="P16" s="14">
        <v>44568</v>
      </c>
      <c r="Q16" s="25">
        <v>127154.65</v>
      </c>
      <c r="R16" s="20">
        <v>100</v>
      </c>
      <c r="S16" s="26">
        <v>99.972476</v>
      </c>
      <c r="T16" s="28">
        <v>0</v>
      </c>
      <c r="U16" s="24">
        <v>127.15465</v>
      </c>
      <c r="V16" s="32">
        <v>3.3496294000000003E-2</v>
      </c>
      <c r="W16" s="32">
        <v>3.3496294000000003E-2</v>
      </c>
      <c r="X16" s="20" t="s">
        <v>32</v>
      </c>
    </row>
    <row r="17" spans="1:24" x14ac:dyDescent="0.25">
      <c r="A17" s="22">
        <f t="shared" si="0"/>
        <v>16</v>
      </c>
      <c r="B17" s="21" t="s">
        <v>74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48</v>
      </c>
      <c r="K17" s="19" t="s">
        <v>31</v>
      </c>
      <c r="L17" s="11">
        <v>44571</v>
      </c>
      <c r="M17" s="27">
        <v>3</v>
      </c>
      <c r="N17" s="12">
        <v>44571</v>
      </c>
      <c r="O17" s="13">
        <v>44568</v>
      </c>
      <c r="P17" s="14">
        <v>44568</v>
      </c>
      <c r="Q17" s="25">
        <v>190636.08</v>
      </c>
      <c r="R17" s="20">
        <v>100</v>
      </c>
      <c r="S17" s="26">
        <v>99.972476</v>
      </c>
      <c r="T17" s="28">
        <v>0</v>
      </c>
      <c r="U17" s="24">
        <v>190.63607999999999</v>
      </c>
      <c r="V17" s="32">
        <v>3.3496294000000003E-2</v>
      </c>
      <c r="W17" s="32">
        <v>3.3496294000000003E-2</v>
      </c>
      <c r="X17" s="20" t="s">
        <v>32</v>
      </c>
    </row>
    <row r="18" spans="1:24" x14ac:dyDescent="0.25">
      <c r="A18" s="22">
        <f t="shared" si="0"/>
        <v>17</v>
      </c>
      <c r="B18" s="21" t="s">
        <v>74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49</v>
      </c>
      <c r="K18" s="19" t="s">
        <v>31</v>
      </c>
      <c r="L18" s="11">
        <v>44571</v>
      </c>
      <c r="M18" s="27">
        <v>3</v>
      </c>
      <c r="N18" s="12">
        <v>44571</v>
      </c>
      <c r="O18" s="13">
        <v>44568</v>
      </c>
      <c r="P18" s="14">
        <v>44568</v>
      </c>
      <c r="Q18" s="25">
        <v>187942.31</v>
      </c>
      <c r="R18" s="20">
        <v>100</v>
      </c>
      <c r="S18" s="26">
        <v>99.972476</v>
      </c>
      <c r="T18" s="28">
        <v>0</v>
      </c>
      <c r="U18" s="24">
        <v>187.94230999999999</v>
      </c>
      <c r="V18" s="32">
        <v>3.3496294000000003E-2</v>
      </c>
      <c r="W18" s="32">
        <v>3.3496294000000003E-2</v>
      </c>
      <c r="X18" s="20" t="s">
        <v>32</v>
      </c>
    </row>
    <row r="19" spans="1:24" x14ac:dyDescent="0.25">
      <c r="A19" s="22">
        <f t="shared" si="0"/>
        <v>18</v>
      </c>
      <c r="B19" s="21" t="s">
        <v>74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50</v>
      </c>
      <c r="K19" s="19" t="s">
        <v>31</v>
      </c>
      <c r="L19" s="11">
        <v>44571</v>
      </c>
      <c r="M19" s="27">
        <v>3</v>
      </c>
      <c r="N19" s="12">
        <v>44571</v>
      </c>
      <c r="O19" s="13">
        <v>44568</v>
      </c>
      <c r="P19" s="14">
        <v>44568</v>
      </c>
      <c r="Q19" s="25">
        <v>59532.07</v>
      </c>
      <c r="R19" s="20">
        <v>100</v>
      </c>
      <c r="S19" s="26">
        <v>99.972476</v>
      </c>
      <c r="T19" s="28">
        <v>0</v>
      </c>
      <c r="U19" s="24">
        <v>59.532069999999997</v>
      </c>
      <c r="V19" s="32">
        <v>3.3496294000000003E-2</v>
      </c>
      <c r="W19" s="32">
        <v>3.3496294000000003E-2</v>
      </c>
      <c r="X19" s="20" t="s">
        <v>32</v>
      </c>
    </row>
    <row r="20" spans="1:24" x14ac:dyDescent="0.25">
      <c r="A20" s="22">
        <f t="shared" si="0"/>
        <v>19</v>
      </c>
      <c r="B20" s="21" t="s">
        <v>74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51</v>
      </c>
      <c r="K20" s="19" t="s">
        <v>31</v>
      </c>
      <c r="L20" s="11">
        <v>44571</v>
      </c>
      <c r="M20" s="27">
        <v>3</v>
      </c>
      <c r="N20" s="12">
        <v>44571</v>
      </c>
      <c r="O20" s="13">
        <v>44568</v>
      </c>
      <c r="P20" s="14">
        <v>44568</v>
      </c>
      <c r="Q20" s="25">
        <v>164085.54</v>
      </c>
      <c r="R20" s="20">
        <v>100</v>
      </c>
      <c r="S20" s="26">
        <v>99.972476</v>
      </c>
      <c r="T20" s="28">
        <v>0</v>
      </c>
      <c r="U20" s="24">
        <v>164.08554000000001</v>
      </c>
      <c r="V20" s="32">
        <v>3.3496294000000003E-2</v>
      </c>
      <c r="W20" s="32">
        <v>3.3496294000000003E-2</v>
      </c>
      <c r="X20" s="20" t="s">
        <v>32</v>
      </c>
    </row>
    <row r="21" spans="1:24" x14ac:dyDescent="0.25">
      <c r="A21" s="22">
        <f t="shared" si="0"/>
        <v>20</v>
      </c>
      <c r="B21" s="21" t="s">
        <v>74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52</v>
      </c>
      <c r="K21" s="19" t="s">
        <v>31</v>
      </c>
      <c r="L21" s="11">
        <v>44571</v>
      </c>
      <c r="M21" s="27">
        <v>3</v>
      </c>
      <c r="N21" s="12">
        <v>44571</v>
      </c>
      <c r="O21" s="13">
        <v>44568</v>
      </c>
      <c r="P21" s="14">
        <v>44568</v>
      </c>
      <c r="Q21" s="25">
        <v>21675.96</v>
      </c>
      <c r="R21" s="20">
        <v>100</v>
      </c>
      <c r="S21" s="26">
        <v>99.972476</v>
      </c>
      <c r="T21" s="28">
        <v>0</v>
      </c>
      <c r="U21" s="24">
        <v>21.67596</v>
      </c>
      <c r="V21" s="32">
        <v>3.3496294000000003E-2</v>
      </c>
      <c r="W21" s="32">
        <v>3.3496294000000003E-2</v>
      </c>
      <c r="X21" s="20" t="s">
        <v>32</v>
      </c>
    </row>
    <row r="22" spans="1:24" x14ac:dyDescent="0.25">
      <c r="A22" s="22">
        <f t="shared" si="0"/>
        <v>21</v>
      </c>
      <c r="B22" s="21" t="s">
        <v>74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53</v>
      </c>
      <c r="K22" s="19" t="s">
        <v>31</v>
      </c>
      <c r="L22" s="11">
        <v>44571</v>
      </c>
      <c r="M22" s="27">
        <v>3</v>
      </c>
      <c r="N22" s="12">
        <v>44571</v>
      </c>
      <c r="O22" s="13">
        <v>44568</v>
      </c>
      <c r="P22" s="14">
        <v>44568</v>
      </c>
      <c r="Q22" s="25">
        <v>103052.61</v>
      </c>
      <c r="R22" s="20">
        <v>100</v>
      </c>
      <c r="S22" s="26">
        <v>99.972476</v>
      </c>
      <c r="T22" s="28">
        <v>0</v>
      </c>
      <c r="U22" s="24">
        <v>103.05261</v>
      </c>
      <c r="V22" s="32">
        <v>3.3496294000000003E-2</v>
      </c>
      <c r="W22" s="32">
        <v>3.3496294000000003E-2</v>
      </c>
      <c r="X22" s="20" t="s">
        <v>32</v>
      </c>
    </row>
    <row r="23" spans="1:24" x14ac:dyDescent="0.25">
      <c r="A23" s="22">
        <f t="shared" si="0"/>
        <v>22</v>
      </c>
      <c r="B23" s="21" t="s">
        <v>74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54</v>
      </c>
      <c r="K23" s="19" t="s">
        <v>31</v>
      </c>
      <c r="L23" s="11">
        <v>44571</v>
      </c>
      <c r="M23" s="27">
        <v>3</v>
      </c>
      <c r="N23" s="12">
        <v>44571</v>
      </c>
      <c r="O23" s="13">
        <v>44568</v>
      </c>
      <c r="P23" s="14">
        <v>44568</v>
      </c>
      <c r="Q23" s="25">
        <v>28334.59</v>
      </c>
      <c r="R23" s="20">
        <v>100</v>
      </c>
      <c r="S23" s="26">
        <v>99.972476</v>
      </c>
      <c r="T23" s="28">
        <v>0</v>
      </c>
      <c r="U23" s="24">
        <v>28.334589999999999</v>
      </c>
      <c r="V23" s="32">
        <v>3.3496294000000003E-2</v>
      </c>
      <c r="W23" s="32">
        <v>3.3496294000000003E-2</v>
      </c>
      <c r="X23" s="20" t="s">
        <v>32</v>
      </c>
    </row>
    <row r="24" spans="1:24" x14ac:dyDescent="0.25">
      <c r="A24" s="22">
        <f t="shared" si="0"/>
        <v>23</v>
      </c>
      <c r="B24" s="21" t="s">
        <v>74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39</v>
      </c>
      <c r="K24" s="19" t="s">
        <v>31</v>
      </c>
      <c r="L24" s="11">
        <v>44571</v>
      </c>
      <c r="M24" s="27">
        <v>3</v>
      </c>
      <c r="N24" s="12">
        <v>44571</v>
      </c>
      <c r="O24" s="13">
        <v>44568</v>
      </c>
      <c r="P24" s="14">
        <v>44568</v>
      </c>
      <c r="Q24" s="25">
        <v>50523.82</v>
      </c>
      <c r="R24" s="20">
        <v>100</v>
      </c>
      <c r="S24" s="26">
        <v>99.972476</v>
      </c>
      <c r="T24" s="28">
        <v>0</v>
      </c>
      <c r="U24" s="24">
        <v>50.523820000000001</v>
      </c>
      <c r="V24" s="32">
        <v>3.3496294000000003E-2</v>
      </c>
      <c r="W24" s="32">
        <v>3.3496294000000003E-2</v>
      </c>
      <c r="X24" s="20" t="s">
        <v>32</v>
      </c>
    </row>
    <row r="25" spans="1:24" x14ac:dyDescent="0.25">
      <c r="A25" s="22">
        <f t="shared" si="0"/>
        <v>24</v>
      </c>
      <c r="B25" s="21" t="s">
        <v>75</v>
      </c>
      <c r="C25" s="21" t="s">
        <v>76</v>
      </c>
      <c r="D25" s="21" t="s">
        <v>57</v>
      </c>
      <c r="E25" s="21" t="s">
        <v>58</v>
      </c>
      <c r="F25" s="18" t="s">
        <v>55</v>
      </c>
      <c r="G25" s="23" t="s">
        <v>27</v>
      </c>
      <c r="H25" s="17" t="s">
        <v>59</v>
      </c>
      <c r="I25" s="19" t="s">
        <v>29</v>
      </c>
      <c r="J25" s="19" t="s">
        <v>30</v>
      </c>
      <c r="K25" s="19" t="s">
        <v>31</v>
      </c>
      <c r="L25" s="11">
        <v>44628</v>
      </c>
      <c r="M25" s="27">
        <v>60</v>
      </c>
      <c r="N25" s="12">
        <v>44628</v>
      </c>
      <c r="O25" s="13">
        <v>44568</v>
      </c>
      <c r="P25" s="14">
        <v>44568</v>
      </c>
      <c r="Q25" s="25">
        <v>5000000</v>
      </c>
      <c r="R25" s="20">
        <v>100</v>
      </c>
      <c r="S25" s="26">
        <v>99.29</v>
      </c>
      <c r="T25" s="28">
        <v>0</v>
      </c>
      <c r="U25" s="24">
        <v>50</v>
      </c>
      <c r="V25" s="32">
        <v>4.3499999999999997E-2</v>
      </c>
      <c r="W25" s="32">
        <v>4.3499999999999997E-2</v>
      </c>
      <c r="X25" s="20" t="s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O4" workbookViewId="0">
      <selection activeCell="A2" sqref="A2:X28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20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77</v>
      </c>
      <c r="C2" s="28" t="s">
        <v>24</v>
      </c>
      <c r="D2" s="28" t="s">
        <v>25</v>
      </c>
      <c r="E2" s="28" t="s">
        <v>26</v>
      </c>
      <c r="F2" s="28" t="s">
        <v>26</v>
      </c>
      <c r="G2" s="28" t="s">
        <v>27</v>
      </c>
      <c r="H2" s="28" t="s">
        <v>28</v>
      </c>
      <c r="I2" s="28" t="s">
        <v>29</v>
      </c>
      <c r="J2" s="28" t="s">
        <v>30</v>
      </c>
      <c r="K2" s="28" t="s">
        <v>31</v>
      </c>
      <c r="L2" s="10">
        <v>44574</v>
      </c>
      <c r="M2" s="28">
        <v>3</v>
      </c>
      <c r="N2" s="10">
        <v>44574</v>
      </c>
      <c r="O2" s="10">
        <v>44571</v>
      </c>
      <c r="P2" s="10">
        <v>44571</v>
      </c>
      <c r="Q2" s="30">
        <v>17500000</v>
      </c>
      <c r="R2" s="28">
        <v>100</v>
      </c>
      <c r="S2" s="28">
        <v>99.971241000000006</v>
      </c>
      <c r="T2" s="28">
        <v>0</v>
      </c>
      <c r="U2" s="29">
        <v>17500</v>
      </c>
      <c r="V2" s="31">
        <v>3.5000000000000003E-2</v>
      </c>
      <c r="W2" s="31">
        <v>3.5000000000000003E-2</v>
      </c>
      <c r="X2" s="20" t="s">
        <v>32</v>
      </c>
    </row>
    <row r="3" spans="1:24" x14ac:dyDescent="0.25">
      <c r="A3" s="22">
        <f t="shared" ref="A3:A28" si="0">+A2+1</f>
        <v>2</v>
      </c>
      <c r="B3" s="28" t="s">
        <v>77</v>
      </c>
      <c r="C3" s="28" t="s">
        <v>24</v>
      </c>
      <c r="D3" s="28" t="s">
        <v>25</v>
      </c>
      <c r="E3" s="28" t="s">
        <v>26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33</v>
      </c>
      <c r="K3" s="28" t="s">
        <v>31</v>
      </c>
      <c r="L3" s="10">
        <v>44574</v>
      </c>
      <c r="M3" s="28">
        <v>3</v>
      </c>
      <c r="N3" s="10">
        <v>44574</v>
      </c>
      <c r="O3" s="10">
        <v>44571</v>
      </c>
      <c r="P3" s="10">
        <v>44571</v>
      </c>
      <c r="Q3" s="30">
        <v>2500000</v>
      </c>
      <c r="R3" s="28">
        <v>100</v>
      </c>
      <c r="S3" s="28">
        <v>99.971241000000006</v>
      </c>
      <c r="T3" s="28">
        <v>0</v>
      </c>
      <c r="U3" s="29">
        <v>2500</v>
      </c>
      <c r="V3" s="31">
        <v>3.5000000000000003E-2</v>
      </c>
      <c r="W3" s="31">
        <v>3.5000000000000003E-2</v>
      </c>
      <c r="X3" s="20" t="s">
        <v>32</v>
      </c>
    </row>
    <row r="4" spans="1:24" x14ac:dyDescent="0.25">
      <c r="A4" s="22">
        <f t="shared" si="0"/>
        <v>3</v>
      </c>
      <c r="B4" s="28" t="s">
        <v>78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40</v>
      </c>
      <c r="K4" s="28" t="s">
        <v>31</v>
      </c>
      <c r="L4" s="10">
        <v>44572</v>
      </c>
      <c r="M4" s="28">
        <v>1</v>
      </c>
      <c r="N4" s="10">
        <v>44572</v>
      </c>
      <c r="O4" s="10">
        <v>44571</v>
      </c>
      <c r="P4" s="10">
        <v>44571</v>
      </c>
      <c r="Q4" s="30">
        <v>26229.39</v>
      </c>
      <c r="R4" s="28">
        <v>100</v>
      </c>
      <c r="S4" s="28">
        <v>99.990685999999997</v>
      </c>
      <c r="T4" s="28">
        <v>0</v>
      </c>
      <c r="U4" s="29">
        <v>26.229389999999999</v>
      </c>
      <c r="V4" s="31">
        <v>3.39986283E-2</v>
      </c>
      <c r="W4" s="31">
        <v>3.39986283E-2</v>
      </c>
      <c r="X4" s="20" t="s">
        <v>32</v>
      </c>
    </row>
    <row r="5" spans="1:24" x14ac:dyDescent="0.25">
      <c r="A5" s="22">
        <f t="shared" si="0"/>
        <v>4</v>
      </c>
      <c r="B5" s="28" t="s">
        <v>78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30</v>
      </c>
      <c r="K5" s="28" t="s">
        <v>31</v>
      </c>
      <c r="L5" s="10">
        <v>44572</v>
      </c>
      <c r="M5" s="28">
        <v>1</v>
      </c>
      <c r="N5" s="10">
        <v>44572</v>
      </c>
      <c r="O5" s="10">
        <v>44571</v>
      </c>
      <c r="P5" s="10">
        <v>44571</v>
      </c>
      <c r="Q5" s="30">
        <v>26390640.030000001</v>
      </c>
      <c r="R5" s="28">
        <v>100</v>
      </c>
      <c r="S5" s="28">
        <v>99.990685999999997</v>
      </c>
      <c r="T5" s="28">
        <v>0</v>
      </c>
      <c r="U5" s="29">
        <v>26390.640029999999</v>
      </c>
      <c r="V5" s="31">
        <v>3.39986283E-2</v>
      </c>
      <c r="W5" s="31">
        <v>3.39986283E-2</v>
      </c>
      <c r="X5" s="20" t="s">
        <v>32</v>
      </c>
    </row>
    <row r="6" spans="1:24" x14ac:dyDescent="0.25">
      <c r="A6" s="22">
        <f t="shared" si="0"/>
        <v>5</v>
      </c>
      <c r="B6" s="28" t="s">
        <v>78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33</v>
      </c>
      <c r="K6" s="28" t="s">
        <v>31</v>
      </c>
      <c r="L6" s="10">
        <v>44572</v>
      </c>
      <c r="M6" s="28">
        <v>1</v>
      </c>
      <c r="N6" s="10">
        <v>44572</v>
      </c>
      <c r="O6" s="10">
        <v>44571</v>
      </c>
      <c r="P6" s="10">
        <v>44571</v>
      </c>
      <c r="Q6" s="30">
        <v>6235576.0700000003</v>
      </c>
      <c r="R6" s="28">
        <v>100</v>
      </c>
      <c r="S6" s="28">
        <v>99.990685999999997</v>
      </c>
      <c r="T6" s="28">
        <v>0</v>
      </c>
      <c r="U6" s="29">
        <v>6235.5760700000001</v>
      </c>
      <c r="V6" s="31">
        <v>3.39986283E-2</v>
      </c>
      <c r="W6" s="31">
        <v>3.39986283E-2</v>
      </c>
      <c r="X6" s="20" t="s">
        <v>32</v>
      </c>
    </row>
    <row r="7" spans="1:24" x14ac:dyDescent="0.25">
      <c r="A7" s="22">
        <f t="shared" si="0"/>
        <v>6</v>
      </c>
      <c r="B7" s="28" t="s">
        <v>78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41</v>
      </c>
      <c r="K7" s="28" t="s">
        <v>31</v>
      </c>
      <c r="L7" s="10">
        <v>44572</v>
      </c>
      <c r="M7" s="28">
        <v>1</v>
      </c>
      <c r="N7" s="10">
        <v>44572</v>
      </c>
      <c r="O7" s="10">
        <v>44571</v>
      </c>
      <c r="P7" s="10">
        <v>44571</v>
      </c>
      <c r="Q7" s="30">
        <v>16125.7</v>
      </c>
      <c r="R7" s="28">
        <v>100</v>
      </c>
      <c r="S7" s="28">
        <v>99.990685999999997</v>
      </c>
      <c r="T7" s="28">
        <v>0</v>
      </c>
      <c r="U7" s="29">
        <v>16.125699999999998</v>
      </c>
      <c r="V7" s="31">
        <v>3.39986283E-2</v>
      </c>
      <c r="W7" s="31">
        <v>3.39986283E-2</v>
      </c>
      <c r="X7" s="20" t="s">
        <v>32</v>
      </c>
    </row>
    <row r="8" spans="1:24" x14ac:dyDescent="0.25">
      <c r="A8" s="22">
        <f t="shared" si="0"/>
        <v>7</v>
      </c>
      <c r="B8" s="28" t="s">
        <v>78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42</v>
      </c>
      <c r="K8" s="28" t="s">
        <v>31</v>
      </c>
      <c r="L8" s="10">
        <v>44572</v>
      </c>
      <c r="M8" s="28">
        <v>1</v>
      </c>
      <c r="N8" s="10">
        <v>44572</v>
      </c>
      <c r="O8" s="10">
        <v>44571</v>
      </c>
      <c r="P8" s="10">
        <v>44571</v>
      </c>
      <c r="Q8" s="30">
        <v>73065.77</v>
      </c>
      <c r="R8" s="28">
        <v>100</v>
      </c>
      <c r="S8" s="28">
        <v>99.990685999999997</v>
      </c>
      <c r="T8" s="28">
        <v>0</v>
      </c>
      <c r="U8" s="29">
        <v>73.065770000000001</v>
      </c>
      <c r="V8" s="31">
        <v>3.39986283E-2</v>
      </c>
      <c r="W8" s="31">
        <v>3.39986283E-2</v>
      </c>
      <c r="X8" s="20" t="s">
        <v>32</v>
      </c>
    </row>
    <row r="9" spans="1:24" x14ac:dyDescent="0.25">
      <c r="A9" s="22">
        <f t="shared" si="0"/>
        <v>8</v>
      </c>
      <c r="B9" s="28" t="s">
        <v>78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43</v>
      </c>
      <c r="K9" s="28" t="s">
        <v>31</v>
      </c>
      <c r="L9" s="10">
        <v>44572</v>
      </c>
      <c r="M9" s="28">
        <v>1</v>
      </c>
      <c r="N9" s="10">
        <v>44572</v>
      </c>
      <c r="O9" s="10">
        <v>44571</v>
      </c>
      <c r="P9" s="10">
        <v>44571</v>
      </c>
      <c r="Q9" s="30">
        <v>979911.35</v>
      </c>
      <c r="R9" s="28">
        <v>100</v>
      </c>
      <c r="S9" s="28">
        <v>99.990685999999997</v>
      </c>
      <c r="T9" s="28">
        <v>0</v>
      </c>
      <c r="U9" s="29">
        <v>979.91134999999997</v>
      </c>
      <c r="V9" s="31">
        <v>3.39986283E-2</v>
      </c>
      <c r="W9" s="31">
        <v>3.39986283E-2</v>
      </c>
      <c r="X9" s="20" t="s">
        <v>32</v>
      </c>
    </row>
    <row r="10" spans="1:24" x14ac:dyDescent="0.25">
      <c r="A10" s="22">
        <f t="shared" si="0"/>
        <v>9</v>
      </c>
      <c r="B10" s="28" t="s">
        <v>78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34</v>
      </c>
      <c r="K10" s="28" t="s">
        <v>31</v>
      </c>
      <c r="L10" s="10">
        <v>44572</v>
      </c>
      <c r="M10" s="28">
        <v>1</v>
      </c>
      <c r="N10" s="10">
        <v>44572</v>
      </c>
      <c r="O10" s="10">
        <v>44571</v>
      </c>
      <c r="P10" s="10">
        <v>44571</v>
      </c>
      <c r="Q10" s="30">
        <v>59139.22</v>
      </c>
      <c r="R10" s="28">
        <v>100</v>
      </c>
      <c r="S10" s="28">
        <v>99.990685999999997</v>
      </c>
      <c r="T10" s="28">
        <v>0</v>
      </c>
      <c r="U10" s="29">
        <v>59.139220000000002</v>
      </c>
      <c r="V10" s="31">
        <v>3.39986283E-2</v>
      </c>
      <c r="W10" s="31">
        <v>3.39986283E-2</v>
      </c>
      <c r="X10" s="20" t="s">
        <v>32</v>
      </c>
    </row>
    <row r="11" spans="1:24" x14ac:dyDescent="0.25">
      <c r="A11" s="22">
        <f t="shared" si="0"/>
        <v>10</v>
      </c>
      <c r="B11" s="28" t="s">
        <v>78</v>
      </c>
      <c r="C11" s="28" t="s">
        <v>24</v>
      </c>
      <c r="D11" s="28" t="s">
        <v>25</v>
      </c>
      <c r="E11" s="28" t="s">
        <v>26</v>
      </c>
      <c r="F11" s="28" t="s">
        <v>26</v>
      </c>
      <c r="G11" s="28" t="s">
        <v>27</v>
      </c>
      <c r="H11" s="28" t="s">
        <v>28</v>
      </c>
      <c r="I11" s="28" t="s">
        <v>29</v>
      </c>
      <c r="J11" s="28" t="s">
        <v>35</v>
      </c>
      <c r="K11" s="28" t="s">
        <v>31</v>
      </c>
      <c r="L11" s="10">
        <v>44572</v>
      </c>
      <c r="M11" s="28">
        <v>1</v>
      </c>
      <c r="N11" s="10">
        <v>44572</v>
      </c>
      <c r="O11" s="10">
        <v>44571</v>
      </c>
      <c r="P11" s="10">
        <v>44571</v>
      </c>
      <c r="Q11" s="30">
        <v>510264.84</v>
      </c>
      <c r="R11" s="28">
        <v>100</v>
      </c>
      <c r="S11" s="28">
        <v>99.990685999999997</v>
      </c>
      <c r="T11" s="28">
        <v>0</v>
      </c>
      <c r="U11" s="29">
        <v>510.26483999999999</v>
      </c>
      <c r="V11" s="31">
        <v>3.39986283E-2</v>
      </c>
      <c r="W11" s="31">
        <v>3.39986283E-2</v>
      </c>
      <c r="X11" s="20" t="s">
        <v>32</v>
      </c>
    </row>
    <row r="12" spans="1:24" x14ac:dyDescent="0.25">
      <c r="A12" s="22">
        <f t="shared" si="0"/>
        <v>11</v>
      </c>
      <c r="B12" s="28" t="s">
        <v>78</v>
      </c>
      <c r="C12" s="28" t="s">
        <v>24</v>
      </c>
      <c r="D12" s="28" t="s">
        <v>25</v>
      </c>
      <c r="E12" s="28" t="s">
        <v>26</v>
      </c>
      <c r="F12" s="28" t="s">
        <v>26</v>
      </c>
      <c r="G12" s="28" t="s">
        <v>27</v>
      </c>
      <c r="H12" s="28" t="s">
        <v>28</v>
      </c>
      <c r="I12" s="28" t="s">
        <v>29</v>
      </c>
      <c r="J12" s="28" t="s">
        <v>44</v>
      </c>
      <c r="K12" s="28" t="s">
        <v>31</v>
      </c>
      <c r="L12" s="10">
        <v>44572</v>
      </c>
      <c r="M12" s="28">
        <v>1</v>
      </c>
      <c r="N12" s="10">
        <v>44572</v>
      </c>
      <c r="O12" s="10">
        <v>44571</v>
      </c>
      <c r="P12" s="10">
        <v>44571</v>
      </c>
      <c r="Q12" s="30">
        <v>504205.29</v>
      </c>
      <c r="R12" s="28">
        <v>100</v>
      </c>
      <c r="S12" s="28">
        <v>99.990685999999997</v>
      </c>
      <c r="T12" s="28">
        <v>0</v>
      </c>
      <c r="U12" s="29">
        <v>504.20528999999999</v>
      </c>
      <c r="V12" s="31">
        <v>3.39986283E-2</v>
      </c>
      <c r="W12" s="31">
        <v>3.39986283E-2</v>
      </c>
      <c r="X12" s="20" t="s">
        <v>32</v>
      </c>
    </row>
    <row r="13" spans="1:24" x14ac:dyDescent="0.25">
      <c r="A13" s="22">
        <f t="shared" si="0"/>
        <v>12</v>
      </c>
      <c r="B13" s="21" t="s">
        <v>78</v>
      </c>
      <c r="C13" s="21" t="s">
        <v>24</v>
      </c>
      <c r="D13" s="21" t="s">
        <v>25</v>
      </c>
      <c r="E13" s="21" t="s">
        <v>26</v>
      </c>
      <c r="F13" s="18" t="s">
        <v>26</v>
      </c>
      <c r="G13" s="23" t="s">
        <v>27</v>
      </c>
      <c r="H13" s="17" t="s">
        <v>28</v>
      </c>
      <c r="I13" s="19" t="s">
        <v>29</v>
      </c>
      <c r="J13" s="19" t="s">
        <v>36</v>
      </c>
      <c r="K13" s="19" t="s">
        <v>31</v>
      </c>
      <c r="L13" s="11">
        <v>44572</v>
      </c>
      <c r="M13" s="27">
        <v>1</v>
      </c>
      <c r="N13" s="12">
        <v>44572</v>
      </c>
      <c r="O13" s="13">
        <v>44571</v>
      </c>
      <c r="P13" s="14">
        <v>44571</v>
      </c>
      <c r="Q13" s="25">
        <v>3018.47</v>
      </c>
      <c r="R13" s="20">
        <v>100</v>
      </c>
      <c r="S13" s="26">
        <v>99.990685999999997</v>
      </c>
      <c r="T13" s="28">
        <v>0</v>
      </c>
      <c r="U13" s="24">
        <v>3.0184700000000002</v>
      </c>
      <c r="V13" s="32">
        <v>3.39986283E-2</v>
      </c>
      <c r="W13" s="32">
        <v>3.39986283E-2</v>
      </c>
      <c r="X13" s="20" t="s">
        <v>32</v>
      </c>
    </row>
    <row r="14" spans="1:24" x14ac:dyDescent="0.25">
      <c r="A14" s="22">
        <f t="shared" si="0"/>
        <v>13</v>
      </c>
      <c r="B14" s="21" t="s">
        <v>78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37</v>
      </c>
      <c r="K14" s="19" t="s">
        <v>31</v>
      </c>
      <c r="L14" s="11">
        <v>44572</v>
      </c>
      <c r="M14" s="27">
        <v>1</v>
      </c>
      <c r="N14" s="12">
        <v>44572</v>
      </c>
      <c r="O14" s="13">
        <v>44571</v>
      </c>
      <c r="P14" s="14">
        <v>44571</v>
      </c>
      <c r="Q14" s="25">
        <v>6294.71</v>
      </c>
      <c r="R14" s="20">
        <v>100</v>
      </c>
      <c r="S14" s="26">
        <v>99.990685999999997</v>
      </c>
      <c r="T14" s="28">
        <v>0</v>
      </c>
      <c r="U14" s="24">
        <v>6.2947100000000002</v>
      </c>
      <c r="V14" s="32">
        <v>3.39986283E-2</v>
      </c>
      <c r="W14" s="32">
        <v>3.39986283E-2</v>
      </c>
      <c r="X14" s="20" t="s">
        <v>32</v>
      </c>
    </row>
    <row r="15" spans="1:24" x14ac:dyDescent="0.25">
      <c r="A15" s="22">
        <f t="shared" si="0"/>
        <v>14</v>
      </c>
      <c r="B15" s="21" t="s">
        <v>78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38</v>
      </c>
      <c r="K15" s="19" t="s">
        <v>31</v>
      </c>
      <c r="L15" s="11">
        <v>44572</v>
      </c>
      <c r="M15" s="27">
        <v>1</v>
      </c>
      <c r="N15" s="12">
        <v>44572</v>
      </c>
      <c r="O15" s="13">
        <v>44571</v>
      </c>
      <c r="P15" s="14">
        <v>44571</v>
      </c>
      <c r="Q15" s="25">
        <v>186184.32000000001</v>
      </c>
      <c r="R15" s="20">
        <v>100</v>
      </c>
      <c r="S15" s="26">
        <v>99.990685999999997</v>
      </c>
      <c r="T15" s="28">
        <v>0</v>
      </c>
      <c r="U15" s="24">
        <v>186.18432000000001</v>
      </c>
      <c r="V15" s="32">
        <v>3.39986283E-2</v>
      </c>
      <c r="W15" s="32">
        <v>3.39986283E-2</v>
      </c>
      <c r="X15" s="20" t="s">
        <v>32</v>
      </c>
    </row>
    <row r="16" spans="1:24" x14ac:dyDescent="0.25">
      <c r="A16" s="22">
        <f t="shared" si="0"/>
        <v>15</v>
      </c>
      <c r="B16" s="21" t="s">
        <v>78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45</v>
      </c>
      <c r="K16" s="19" t="s">
        <v>31</v>
      </c>
      <c r="L16" s="11">
        <v>44572</v>
      </c>
      <c r="M16" s="27">
        <v>1</v>
      </c>
      <c r="N16" s="12">
        <v>44572</v>
      </c>
      <c r="O16" s="13">
        <v>44571</v>
      </c>
      <c r="P16" s="14">
        <v>44571</v>
      </c>
      <c r="Q16" s="25">
        <v>123779.91</v>
      </c>
      <c r="R16" s="20">
        <v>100</v>
      </c>
      <c r="S16" s="26">
        <v>99.990685999999997</v>
      </c>
      <c r="T16" s="28">
        <v>0</v>
      </c>
      <c r="U16" s="24">
        <v>123.77991</v>
      </c>
      <c r="V16" s="32">
        <v>3.39986283E-2</v>
      </c>
      <c r="W16" s="32">
        <v>3.39986283E-2</v>
      </c>
      <c r="X16" s="20" t="s">
        <v>32</v>
      </c>
    </row>
    <row r="17" spans="1:24" x14ac:dyDescent="0.25">
      <c r="A17" s="22">
        <f t="shared" si="0"/>
        <v>16</v>
      </c>
      <c r="B17" s="21" t="s">
        <v>78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46</v>
      </c>
      <c r="K17" s="19" t="s">
        <v>31</v>
      </c>
      <c r="L17" s="11">
        <v>44572</v>
      </c>
      <c r="M17" s="27">
        <v>1</v>
      </c>
      <c r="N17" s="12">
        <v>44572</v>
      </c>
      <c r="O17" s="13">
        <v>44571</v>
      </c>
      <c r="P17" s="14">
        <v>44571</v>
      </c>
      <c r="Q17" s="25">
        <v>471327.22</v>
      </c>
      <c r="R17" s="20">
        <v>100</v>
      </c>
      <c r="S17" s="26">
        <v>99.990685999999997</v>
      </c>
      <c r="T17" s="28">
        <v>0</v>
      </c>
      <c r="U17" s="24">
        <v>471.32722000000001</v>
      </c>
      <c r="V17" s="32">
        <v>3.39986283E-2</v>
      </c>
      <c r="W17" s="32">
        <v>3.39986283E-2</v>
      </c>
      <c r="X17" s="20" t="s">
        <v>32</v>
      </c>
    </row>
    <row r="18" spans="1:24" x14ac:dyDescent="0.25">
      <c r="A18" s="22">
        <f t="shared" si="0"/>
        <v>17</v>
      </c>
      <c r="B18" s="21" t="s">
        <v>78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47</v>
      </c>
      <c r="K18" s="19" t="s">
        <v>31</v>
      </c>
      <c r="L18" s="11">
        <v>44572</v>
      </c>
      <c r="M18" s="27">
        <v>1</v>
      </c>
      <c r="N18" s="12">
        <v>44572</v>
      </c>
      <c r="O18" s="13">
        <v>44571</v>
      </c>
      <c r="P18" s="14">
        <v>44571</v>
      </c>
      <c r="Q18" s="25">
        <v>126524.35</v>
      </c>
      <c r="R18" s="20">
        <v>100</v>
      </c>
      <c r="S18" s="26">
        <v>99.990685999999997</v>
      </c>
      <c r="T18" s="28">
        <v>0</v>
      </c>
      <c r="U18" s="24">
        <v>126.52435</v>
      </c>
      <c r="V18" s="32">
        <v>3.39986283E-2</v>
      </c>
      <c r="W18" s="32">
        <v>3.39986283E-2</v>
      </c>
      <c r="X18" s="20" t="s">
        <v>32</v>
      </c>
    </row>
    <row r="19" spans="1:24" x14ac:dyDescent="0.25">
      <c r="A19" s="22">
        <f t="shared" si="0"/>
        <v>18</v>
      </c>
      <c r="B19" s="21" t="s">
        <v>78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48</v>
      </c>
      <c r="K19" s="19" t="s">
        <v>31</v>
      </c>
      <c r="L19" s="11">
        <v>44572</v>
      </c>
      <c r="M19" s="27">
        <v>1</v>
      </c>
      <c r="N19" s="12">
        <v>44572</v>
      </c>
      <c r="O19" s="13">
        <v>44571</v>
      </c>
      <c r="P19" s="14">
        <v>44571</v>
      </c>
      <c r="Q19" s="25">
        <v>179943.09</v>
      </c>
      <c r="R19" s="20">
        <v>100</v>
      </c>
      <c r="S19" s="26">
        <v>99.990685999999997</v>
      </c>
      <c r="T19" s="28">
        <v>0</v>
      </c>
      <c r="U19" s="24">
        <v>179.94309000000001</v>
      </c>
      <c r="V19" s="32">
        <v>3.39986283E-2</v>
      </c>
      <c r="W19" s="32">
        <v>3.39986283E-2</v>
      </c>
      <c r="X19" s="20" t="s">
        <v>32</v>
      </c>
    </row>
    <row r="20" spans="1:24" x14ac:dyDescent="0.25">
      <c r="A20" s="22">
        <f t="shared" si="0"/>
        <v>19</v>
      </c>
      <c r="B20" s="21" t="s">
        <v>78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49</v>
      </c>
      <c r="K20" s="19" t="s">
        <v>31</v>
      </c>
      <c r="L20" s="11">
        <v>44572</v>
      </c>
      <c r="M20" s="27">
        <v>1</v>
      </c>
      <c r="N20" s="12">
        <v>44572</v>
      </c>
      <c r="O20" s="13">
        <v>44571</v>
      </c>
      <c r="P20" s="14">
        <v>44571</v>
      </c>
      <c r="Q20" s="25">
        <v>180377.25</v>
      </c>
      <c r="R20" s="20">
        <v>100</v>
      </c>
      <c r="S20" s="26">
        <v>99.990685999999997</v>
      </c>
      <c r="T20" s="28">
        <v>0</v>
      </c>
      <c r="U20" s="24">
        <v>180.37725</v>
      </c>
      <c r="V20" s="32">
        <v>3.39986283E-2</v>
      </c>
      <c r="W20" s="32">
        <v>3.39986283E-2</v>
      </c>
      <c r="X20" s="20" t="s">
        <v>32</v>
      </c>
    </row>
    <row r="21" spans="1:24" x14ac:dyDescent="0.25">
      <c r="A21" s="22">
        <f t="shared" si="0"/>
        <v>20</v>
      </c>
      <c r="B21" s="21" t="s">
        <v>78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50</v>
      </c>
      <c r="K21" s="19" t="s">
        <v>31</v>
      </c>
      <c r="L21" s="11">
        <v>44572</v>
      </c>
      <c r="M21" s="27">
        <v>1</v>
      </c>
      <c r="N21" s="12">
        <v>44572</v>
      </c>
      <c r="O21" s="13">
        <v>44571</v>
      </c>
      <c r="P21" s="14">
        <v>44571</v>
      </c>
      <c r="Q21" s="25">
        <v>40015.230000000003</v>
      </c>
      <c r="R21" s="20">
        <v>100</v>
      </c>
      <c r="S21" s="26">
        <v>99.990685999999997</v>
      </c>
      <c r="T21" s="28">
        <v>0</v>
      </c>
      <c r="U21" s="24">
        <v>40.015230000000003</v>
      </c>
      <c r="V21" s="32">
        <v>3.39986283E-2</v>
      </c>
      <c r="W21" s="32">
        <v>3.39986283E-2</v>
      </c>
      <c r="X21" s="20" t="s">
        <v>32</v>
      </c>
    </row>
    <row r="22" spans="1:24" x14ac:dyDescent="0.25">
      <c r="A22" s="22">
        <f t="shared" si="0"/>
        <v>21</v>
      </c>
      <c r="B22" s="21" t="s">
        <v>78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51</v>
      </c>
      <c r="K22" s="19" t="s">
        <v>31</v>
      </c>
      <c r="L22" s="11">
        <v>44572</v>
      </c>
      <c r="M22" s="27">
        <v>1</v>
      </c>
      <c r="N22" s="12">
        <v>44572</v>
      </c>
      <c r="O22" s="13">
        <v>44571</v>
      </c>
      <c r="P22" s="14">
        <v>44571</v>
      </c>
      <c r="Q22" s="25">
        <v>156492.42000000001</v>
      </c>
      <c r="R22" s="20">
        <v>100</v>
      </c>
      <c r="S22" s="26">
        <v>99.990685999999997</v>
      </c>
      <c r="T22" s="28">
        <v>0</v>
      </c>
      <c r="U22" s="24">
        <v>156.49242000000001</v>
      </c>
      <c r="V22" s="32">
        <v>3.39986283E-2</v>
      </c>
      <c r="W22" s="32">
        <v>3.39986283E-2</v>
      </c>
      <c r="X22" s="20" t="s">
        <v>32</v>
      </c>
    </row>
    <row r="23" spans="1:24" x14ac:dyDescent="0.25">
      <c r="A23" s="22">
        <f t="shared" si="0"/>
        <v>22</v>
      </c>
      <c r="B23" s="21" t="s">
        <v>78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52</v>
      </c>
      <c r="K23" s="19" t="s">
        <v>31</v>
      </c>
      <c r="L23" s="11">
        <v>44572</v>
      </c>
      <c r="M23" s="27">
        <v>1</v>
      </c>
      <c r="N23" s="12">
        <v>44572</v>
      </c>
      <c r="O23" s="13">
        <v>44571</v>
      </c>
      <c r="P23" s="14">
        <v>44571</v>
      </c>
      <c r="Q23" s="25">
        <v>33453.19</v>
      </c>
      <c r="R23" s="20">
        <v>100</v>
      </c>
      <c r="S23" s="26">
        <v>99.990685999999997</v>
      </c>
      <c r="T23" s="28">
        <v>0</v>
      </c>
      <c r="U23" s="24">
        <v>33.453189999999999</v>
      </c>
      <c r="V23" s="32">
        <v>3.39986283E-2</v>
      </c>
      <c r="W23" s="32">
        <v>3.39986283E-2</v>
      </c>
      <c r="X23" s="20" t="s">
        <v>32</v>
      </c>
    </row>
    <row r="24" spans="1:24" x14ac:dyDescent="0.25">
      <c r="A24" s="22">
        <f t="shared" si="0"/>
        <v>23</v>
      </c>
      <c r="B24" s="21" t="s">
        <v>78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53</v>
      </c>
      <c r="K24" s="19" t="s">
        <v>31</v>
      </c>
      <c r="L24" s="11">
        <v>44572</v>
      </c>
      <c r="M24" s="27">
        <v>1</v>
      </c>
      <c r="N24" s="12">
        <v>44572</v>
      </c>
      <c r="O24" s="13">
        <v>44571</v>
      </c>
      <c r="P24" s="14">
        <v>44571</v>
      </c>
      <c r="Q24" s="25">
        <v>96117.61</v>
      </c>
      <c r="R24" s="20">
        <v>100</v>
      </c>
      <c r="S24" s="26">
        <v>99.990685999999997</v>
      </c>
      <c r="T24" s="28">
        <v>0</v>
      </c>
      <c r="U24" s="24">
        <v>96.117609999999999</v>
      </c>
      <c r="V24" s="32">
        <v>3.39986283E-2</v>
      </c>
      <c r="W24" s="32">
        <v>3.39986283E-2</v>
      </c>
      <c r="X24" s="20" t="s">
        <v>32</v>
      </c>
    </row>
    <row r="25" spans="1:24" x14ac:dyDescent="0.25">
      <c r="A25" s="22">
        <f t="shared" si="0"/>
        <v>24</v>
      </c>
      <c r="B25" s="21" t="s">
        <v>78</v>
      </c>
      <c r="C25" s="21" t="s">
        <v>24</v>
      </c>
      <c r="D25" s="21" t="s">
        <v>25</v>
      </c>
      <c r="E25" s="21" t="s">
        <v>26</v>
      </c>
      <c r="F25" s="18" t="s">
        <v>26</v>
      </c>
      <c r="G25" s="23" t="s">
        <v>27</v>
      </c>
      <c r="H25" s="17" t="s">
        <v>28</v>
      </c>
      <c r="I25" s="19" t="s">
        <v>29</v>
      </c>
      <c r="J25" s="19" t="s">
        <v>54</v>
      </c>
      <c r="K25" s="19" t="s">
        <v>31</v>
      </c>
      <c r="L25" s="11">
        <v>44572</v>
      </c>
      <c r="M25" s="27">
        <v>1</v>
      </c>
      <c r="N25" s="12">
        <v>44572</v>
      </c>
      <c r="O25" s="13">
        <v>44571</v>
      </c>
      <c r="P25" s="14">
        <v>44571</v>
      </c>
      <c r="Q25" s="25">
        <v>5216.8500000000004</v>
      </c>
      <c r="R25" s="20">
        <v>100</v>
      </c>
      <c r="S25" s="26">
        <v>99.990685999999997</v>
      </c>
      <c r="T25" s="28">
        <v>0</v>
      </c>
      <c r="U25" s="24">
        <v>5.21685</v>
      </c>
      <c r="V25" s="32">
        <v>3.39986283E-2</v>
      </c>
      <c r="W25" s="32">
        <v>3.39986283E-2</v>
      </c>
      <c r="X25" s="20" t="s">
        <v>32</v>
      </c>
    </row>
    <row r="26" spans="1:24" x14ac:dyDescent="0.25">
      <c r="A26" s="22">
        <f t="shared" si="0"/>
        <v>25</v>
      </c>
      <c r="B26" s="21" t="s">
        <v>78</v>
      </c>
      <c r="C26" s="21" t="s">
        <v>24</v>
      </c>
      <c r="D26" s="21" t="s">
        <v>25</v>
      </c>
      <c r="E26" s="21" t="s">
        <v>26</v>
      </c>
      <c r="F26" s="18" t="s">
        <v>26</v>
      </c>
      <c r="G26" s="23" t="s">
        <v>27</v>
      </c>
      <c r="H26" s="17" t="s">
        <v>28</v>
      </c>
      <c r="I26" s="19" t="s">
        <v>29</v>
      </c>
      <c r="J26" s="19" t="s">
        <v>39</v>
      </c>
      <c r="K26" s="19" t="s">
        <v>31</v>
      </c>
      <c r="L26" s="11">
        <v>44572</v>
      </c>
      <c r="M26" s="27">
        <v>1</v>
      </c>
      <c r="N26" s="12">
        <v>44572</v>
      </c>
      <c r="O26" s="13">
        <v>44571</v>
      </c>
      <c r="P26" s="14">
        <v>44571</v>
      </c>
      <c r="Q26" s="25">
        <v>46097.72</v>
      </c>
      <c r="R26" s="20">
        <v>100</v>
      </c>
      <c r="S26" s="26">
        <v>99.990685999999997</v>
      </c>
      <c r="T26" s="28">
        <v>0</v>
      </c>
      <c r="U26" s="24">
        <v>46.097720000000002</v>
      </c>
      <c r="V26" s="32">
        <v>3.39986283E-2</v>
      </c>
      <c r="W26" s="32">
        <v>3.39986283E-2</v>
      </c>
      <c r="X26" s="20" t="s">
        <v>32</v>
      </c>
    </row>
    <row r="27" spans="1:24" x14ac:dyDescent="0.25">
      <c r="A27" s="22">
        <f t="shared" si="0"/>
        <v>26</v>
      </c>
      <c r="B27" s="21" t="s">
        <v>79</v>
      </c>
      <c r="C27" s="21" t="s">
        <v>80</v>
      </c>
      <c r="D27" s="21" t="s">
        <v>57</v>
      </c>
      <c r="E27" s="21" t="s">
        <v>58</v>
      </c>
      <c r="F27" s="18" t="s">
        <v>55</v>
      </c>
      <c r="G27" s="23" t="s">
        <v>27</v>
      </c>
      <c r="H27" s="17" t="s">
        <v>59</v>
      </c>
      <c r="I27" s="19" t="s">
        <v>29</v>
      </c>
      <c r="J27" s="19" t="s">
        <v>30</v>
      </c>
      <c r="K27" s="19" t="s">
        <v>31</v>
      </c>
      <c r="L27" s="11">
        <v>44651</v>
      </c>
      <c r="M27" s="27">
        <v>80</v>
      </c>
      <c r="N27" s="12">
        <v>44651</v>
      </c>
      <c r="O27" s="13">
        <v>44571</v>
      </c>
      <c r="P27" s="14">
        <v>44571</v>
      </c>
      <c r="Q27" s="25">
        <v>5000000</v>
      </c>
      <c r="R27" s="20">
        <v>100</v>
      </c>
      <c r="S27" s="26">
        <v>99.210700000000003</v>
      </c>
      <c r="T27" s="28">
        <v>0</v>
      </c>
      <c r="U27" s="24">
        <v>50</v>
      </c>
      <c r="V27" s="32">
        <v>3.6299999999999999E-2</v>
      </c>
      <c r="W27" s="32">
        <v>3.6299999999999999E-2</v>
      </c>
      <c r="X27" s="20" t="s">
        <v>60</v>
      </c>
    </row>
    <row r="28" spans="1:24" x14ac:dyDescent="0.25">
      <c r="A28" s="22">
        <f t="shared" si="0"/>
        <v>27</v>
      </c>
      <c r="B28" s="21" t="s">
        <v>79</v>
      </c>
      <c r="C28" s="21" t="s">
        <v>80</v>
      </c>
      <c r="D28" s="21" t="s">
        <v>57</v>
      </c>
      <c r="E28" s="21" t="s">
        <v>58</v>
      </c>
      <c r="F28" s="18" t="s">
        <v>55</v>
      </c>
      <c r="G28" s="23" t="s">
        <v>27</v>
      </c>
      <c r="H28" s="17" t="s">
        <v>59</v>
      </c>
      <c r="I28" s="19" t="s">
        <v>29</v>
      </c>
      <c r="J28" s="19" t="s">
        <v>33</v>
      </c>
      <c r="K28" s="19" t="s">
        <v>31</v>
      </c>
      <c r="L28" s="11">
        <v>44651</v>
      </c>
      <c r="M28" s="27">
        <v>80</v>
      </c>
      <c r="N28" s="12">
        <v>44651</v>
      </c>
      <c r="O28" s="13">
        <v>44571</v>
      </c>
      <c r="P28" s="14">
        <v>44571</v>
      </c>
      <c r="Q28" s="25">
        <v>2500000</v>
      </c>
      <c r="R28" s="20">
        <v>100</v>
      </c>
      <c r="S28" s="26">
        <v>99.210700000000003</v>
      </c>
      <c r="T28" s="28">
        <v>0</v>
      </c>
      <c r="U28" s="24">
        <v>25</v>
      </c>
      <c r="V28" s="32">
        <v>3.6299999999999999E-2</v>
      </c>
      <c r="W28" s="32">
        <v>3.6299999999999999E-2</v>
      </c>
      <c r="X28" s="20" t="s">
        <v>60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O1" workbookViewId="0">
      <selection activeCell="A2" sqref="A2:X24"/>
    </sheetView>
  </sheetViews>
  <sheetFormatPr defaultRowHeight="15" x14ac:dyDescent="0.25"/>
  <cols>
    <col min="1" max="1" width="5.140625" bestFit="1" customWidth="1"/>
    <col min="2" max="2" width="19.85546875" bestFit="1" customWidth="1"/>
    <col min="3" max="3" width="4.5703125" bestFit="1" customWidth="1"/>
    <col min="4" max="4" width="15.5703125" bestFit="1" customWidth="1"/>
    <col min="5" max="5" width="57.5703125" bestFit="1" customWidth="1"/>
    <col min="6" max="6" width="21.85546875" bestFit="1" customWidth="1"/>
    <col min="7" max="7" width="16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8.140625" bestFit="1" customWidth="1"/>
    <col min="13" max="13" width="28.7109375" bestFit="1" customWidth="1"/>
    <col min="14" max="14" width="21.7109375" bestFit="1" customWidth="1"/>
    <col min="15" max="15" width="12.5703125" bestFit="1" customWidth="1"/>
    <col min="16" max="16" width="15.85546875" bestFit="1" customWidth="1"/>
    <col min="17" max="17" width="15.42578125" bestFit="1" customWidth="1"/>
    <col min="18" max="18" width="18.42578125" bestFit="1" customWidth="1"/>
    <col min="19" max="19" width="20.140625" bestFit="1" customWidth="1"/>
    <col min="20" max="20" width="20.7109375" bestFit="1" customWidth="1"/>
    <col min="21" max="21" width="14.28515625" bestFit="1" customWidth="1"/>
    <col min="22" max="22" width="20.140625" bestFit="1" customWidth="1"/>
    <col min="23" max="23" width="20.28515625" bestFit="1" customWidth="1"/>
    <col min="24" max="24" width="22.710937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6" t="s">
        <v>5</v>
      </c>
      <c r="G1" s="4" t="s">
        <v>6</v>
      </c>
      <c r="H1" s="1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5" t="s">
        <v>12</v>
      </c>
      <c r="N1" s="6" t="s">
        <v>13</v>
      </c>
      <c r="O1" s="7" t="s">
        <v>14</v>
      </c>
      <c r="P1" s="6" t="s">
        <v>15</v>
      </c>
      <c r="Q1" s="5" t="s">
        <v>16</v>
      </c>
      <c r="R1" s="1" t="s">
        <v>17</v>
      </c>
      <c r="S1" s="8" t="s">
        <v>18</v>
      </c>
      <c r="T1" s="3" t="s">
        <v>19</v>
      </c>
      <c r="U1" s="3" t="s">
        <v>20</v>
      </c>
      <c r="V1" s="9" t="s">
        <v>21</v>
      </c>
      <c r="W1" s="9" t="s">
        <v>22</v>
      </c>
      <c r="X1" s="1" t="s">
        <v>23</v>
      </c>
    </row>
    <row r="2" spans="1:24" x14ac:dyDescent="0.25">
      <c r="A2" s="22">
        <v>1</v>
      </c>
      <c r="B2" s="28" t="s">
        <v>81</v>
      </c>
      <c r="C2" s="28" t="s">
        <v>24</v>
      </c>
      <c r="D2" s="28" t="s">
        <v>25</v>
      </c>
      <c r="E2" s="28" t="s">
        <v>26</v>
      </c>
      <c r="F2" s="28" t="s">
        <v>26</v>
      </c>
      <c r="G2" s="28" t="s">
        <v>27</v>
      </c>
      <c r="H2" s="28" t="s">
        <v>28</v>
      </c>
      <c r="I2" s="28" t="s">
        <v>29</v>
      </c>
      <c r="J2" s="28" t="s">
        <v>40</v>
      </c>
      <c r="K2" s="28" t="s">
        <v>31</v>
      </c>
      <c r="L2" s="10">
        <v>44573</v>
      </c>
      <c r="M2" s="28">
        <v>1</v>
      </c>
      <c r="N2" s="10">
        <v>44573</v>
      </c>
      <c r="O2" s="10">
        <v>44572</v>
      </c>
      <c r="P2" s="10">
        <v>44572</v>
      </c>
      <c r="Q2" s="30">
        <v>70158.95</v>
      </c>
      <c r="R2" s="28">
        <v>100</v>
      </c>
      <c r="S2" s="28">
        <v>99.990343999999993</v>
      </c>
      <c r="T2" s="28">
        <v>0</v>
      </c>
      <c r="U2" s="29">
        <v>70.158950000000004</v>
      </c>
      <c r="V2" s="31">
        <v>3.5249060999999998E-2</v>
      </c>
      <c r="W2" s="31">
        <v>3.5249060999999998E-2</v>
      </c>
      <c r="X2" s="20" t="s">
        <v>32</v>
      </c>
    </row>
    <row r="3" spans="1:24" x14ac:dyDescent="0.25">
      <c r="A3" s="22">
        <f t="shared" ref="A3:A24" si="0">+A2+1</f>
        <v>2</v>
      </c>
      <c r="B3" s="28" t="s">
        <v>81</v>
      </c>
      <c r="C3" s="28" t="s">
        <v>24</v>
      </c>
      <c r="D3" s="28" t="s">
        <v>25</v>
      </c>
      <c r="E3" s="28" t="s">
        <v>26</v>
      </c>
      <c r="F3" s="28" t="s">
        <v>26</v>
      </c>
      <c r="G3" s="28" t="s">
        <v>27</v>
      </c>
      <c r="H3" s="28" t="s">
        <v>28</v>
      </c>
      <c r="I3" s="28" t="s">
        <v>29</v>
      </c>
      <c r="J3" s="28" t="s">
        <v>30</v>
      </c>
      <c r="K3" s="28" t="s">
        <v>31</v>
      </c>
      <c r="L3" s="10">
        <v>44573</v>
      </c>
      <c r="M3" s="28">
        <v>1</v>
      </c>
      <c r="N3" s="10">
        <v>44573</v>
      </c>
      <c r="O3" s="10">
        <v>44572</v>
      </c>
      <c r="P3" s="10">
        <v>44572</v>
      </c>
      <c r="Q3" s="30">
        <v>29475113.010000002</v>
      </c>
      <c r="R3" s="28">
        <v>100</v>
      </c>
      <c r="S3" s="28">
        <v>99.990343999999993</v>
      </c>
      <c r="T3" s="28">
        <v>0</v>
      </c>
      <c r="U3" s="29">
        <v>29475.113010000001</v>
      </c>
      <c r="V3" s="31">
        <v>3.5249060999999998E-2</v>
      </c>
      <c r="W3" s="31">
        <v>3.5249060999999998E-2</v>
      </c>
      <c r="X3" s="20" t="s">
        <v>32</v>
      </c>
    </row>
    <row r="4" spans="1:24" x14ac:dyDescent="0.25">
      <c r="A4" s="22">
        <f t="shared" si="0"/>
        <v>3</v>
      </c>
      <c r="B4" s="28" t="s">
        <v>81</v>
      </c>
      <c r="C4" s="28" t="s">
        <v>24</v>
      </c>
      <c r="D4" s="28" t="s">
        <v>25</v>
      </c>
      <c r="E4" s="28" t="s">
        <v>26</v>
      </c>
      <c r="F4" s="28" t="s">
        <v>26</v>
      </c>
      <c r="G4" s="28" t="s">
        <v>27</v>
      </c>
      <c r="H4" s="28" t="s">
        <v>28</v>
      </c>
      <c r="I4" s="28" t="s">
        <v>29</v>
      </c>
      <c r="J4" s="28" t="s">
        <v>33</v>
      </c>
      <c r="K4" s="28" t="s">
        <v>31</v>
      </c>
      <c r="L4" s="10">
        <v>44573</v>
      </c>
      <c r="M4" s="28">
        <v>1</v>
      </c>
      <c r="N4" s="10">
        <v>44573</v>
      </c>
      <c r="O4" s="10">
        <v>44572</v>
      </c>
      <c r="P4" s="10">
        <v>44572</v>
      </c>
      <c r="Q4" s="30">
        <v>1277050.8</v>
      </c>
      <c r="R4" s="28">
        <v>100</v>
      </c>
      <c r="S4" s="28">
        <v>99.990343999999993</v>
      </c>
      <c r="T4" s="28">
        <v>0</v>
      </c>
      <c r="U4" s="29">
        <v>1277.0508</v>
      </c>
      <c r="V4" s="31">
        <v>3.5249060999999998E-2</v>
      </c>
      <c r="W4" s="31">
        <v>3.5249060999999998E-2</v>
      </c>
      <c r="X4" s="20" t="s">
        <v>32</v>
      </c>
    </row>
    <row r="5" spans="1:24" x14ac:dyDescent="0.25">
      <c r="A5" s="22">
        <f t="shared" si="0"/>
        <v>4</v>
      </c>
      <c r="B5" s="28" t="s">
        <v>81</v>
      </c>
      <c r="C5" s="28" t="s">
        <v>24</v>
      </c>
      <c r="D5" s="28" t="s">
        <v>25</v>
      </c>
      <c r="E5" s="28" t="s">
        <v>26</v>
      </c>
      <c r="F5" s="28" t="s">
        <v>26</v>
      </c>
      <c r="G5" s="28" t="s">
        <v>27</v>
      </c>
      <c r="H5" s="28" t="s">
        <v>28</v>
      </c>
      <c r="I5" s="28" t="s">
        <v>29</v>
      </c>
      <c r="J5" s="28" t="s">
        <v>41</v>
      </c>
      <c r="K5" s="28" t="s">
        <v>31</v>
      </c>
      <c r="L5" s="10">
        <v>44573</v>
      </c>
      <c r="M5" s="28">
        <v>1</v>
      </c>
      <c r="N5" s="10">
        <v>44573</v>
      </c>
      <c r="O5" s="10">
        <v>44572</v>
      </c>
      <c r="P5" s="10">
        <v>44572</v>
      </c>
      <c r="Q5" s="30">
        <v>22365.25</v>
      </c>
      <c r="R5" s="28">
        <v>100</v>
      </c>
      <c r="S5" s="28">
        <v>99.990343999999993</v>
      </c>
      <c r="T5" s="28">
        <v>0</v>
      </c>
      <c r="U5" s="29">
        <v>22.36525</v>
      </c>
      <c r="V5" s="31">
        <v>3.5249060999999998E-2</v>
      </c>
      <c r="W5" s="31">
        <v>3.5249060999999998E-2</v>
      </c>
      <c r="X5" s="20" t="s">
        <v>32</v>
      </c>
    </row>
    <row r="6" spans="1:24" x14ac:dyDescent="0.25">
      <c r="A6" s="22">
        <f t="shared" si="0"/>
        <v>5</v>
      </c>
      <c r="B6" s="28" t="s">
        <v>81</v>
      </c>
      <c r="C6" s="28" t="s">
        <v>24</v>
      </c>
      <c r="D6" s="28" t="s">
        <v>25</v>
      </c>
      <c r="E6" s="28" t="s">
        <v>26</v>
      </c>
      <c r="F6" s="28" t="s">
        <v>26</v>
      </c>
      <c r="G6" s="28" t="s">
        <v>27</v>
      </c>
      <c r="H6" s="28" t="s">
        <v>28</v>
      </c>
      <c r="I6" s="28" t="s">
        <v>29</v>
      </c>
      <c r="J6" s="28" t="s">
        <v>42</v>
      </c>
      <c r="K6" s="28" t="s">
        <v>31</v>
      </c>
      <c r="L6" s="10">
        <v>44573</v>
      </c>
      <c r="M6" s="28">
        <v>1</v>
      </c>
      <c r="N6" s="10">
        <v>44573</v>
      </c>
      <c r="O6" s="10">
        <v>44572</v>
      </c>
      <c r="P6" s="10">
        <v>44572</v>
      </c>
      <c r="Q6" s="30">
        <v>70190.67</v>
      </c>
      <c r="R6" s="28">
        <v>100</v>
      </c>
      <c r="S6" s="28">
        <v>99.990343999999993</v>
      </c>
      <c r="T6" s="28">
        <v>0</v>
      </c>
      <c r="U6" s="29">
        <v>70.190669999999997</v>
      </c>
      <c r="V6" s="31">
        <v>3.5249060999999998E-2</v>
      </c>
      <c r="W6" s="31">
        <v>3.5249060999999998E-2</v>
      </c>
      <c r="X6" s="20" t="s">
        <v>32</v>
      </c>
    </row>
    <row r="7" spans="1:24" x14ac:dyDescent="0.25">
      <c r="A7" s="22">
        <f t="shared" si="0"/>
        <v>6</v>
      </c>
      <c r="B7" s="28" t="s">
        <v>81</v>
      </c>
      <c r="C7" s="28" t="s">
        <v>24</v>
      </c>
      <c r="D7" s="28" t="s">
        <v>25</v>
      </c>
      <c r="E7" s="28" t="s">
        <v>26</v>
      </c>
      <c r="F7" s="28" t="s">
        <v>26</v>
      </c>
      <c r="G7" s="28" t="s">
        <v>27</v>
      </c>
      <c r="H7" s="28" t="s">
        <v>28</v>
      </c>
      <c r="I7" s="28" t="s">
        <v>29</v>
      </c>
      <c r="J7" s="28" t="s">
        <v>43</v>
      </c>
      <c r="K7" s="28" t="s">
        <v>31</v>
      </c>
      <c r="L7" s="10">
        <v>44573</v>
      </c>
      <c r="M7" s="28">
        <v>1</v>
      </c>
      <c r="N7" s="10">
        <v>44573</v>
      </c>
      <c r="O7" s="10">
        <v>44572</v>
      </c>
      <c r="P7" s="10">
        <v>44572</v>
      </c>
      <c r="Q7" s="30">
        <v>953625.94</v>
      </c>
      <c r="R7" s="28">
        <v>100</v>
      </c>
      <c r="S7" s="28">
        <v>99.990343999999993</v>
      </c>
      <c r="T7" s="28">
        <v>0</v>
      </c>
      <c r="U7" s="29">
        <v>953.62594000000001</v>
      </c>
      <c r="V7" s="31">
        <v>3.5249060999999998E-2</v>
      </c>
      <c r="W7" s="31">
        <v>3.5249060999999998E-2</v>
      </c>
      <c r="X7" s="20" t="s">
        <v>32</v>
      </c>
    </row>
    <row r="8" spans="1:24" x14ac:dyDescent="0.25">
      <c r="A8" s="22">
        <f t="shared" si="0"/>
        <v>7</v>
      </c>
      <c r="B8" s="28" t="s">
        <v>81</v>
      </c>
      <c r="C8" s="28" t="s">
        <v>24</v>
      </c>
      <c r="D8" s="28" t="s">
        <v>25</v>
      </c>
      <c r="E8" s="28" t="s">
        <v>26</v>
      </c>
      <c r="F8" s="28" t="s">
        <v>26</v>
      </c>
      <c r="G8" s="28" t="s">
        <v>27</v>
      </c>
      <c r="H8" s="28" t="s">
        <v>28</v>
      </c>
      <c r="I8" s="28" t="s">
        <v>29</v>
      </c>
      <c r="J8" s="28" t="s">
        <v>34</v>
      </c>
      <c r="K8" s="28" t="s">
        <v>31</v>
      </c>
      <c r="L8" s="10">
        <v>44573</v>
      </c>
      <c r="M8" s="28">
        <v>1</v>
      </c>
      <c r="N8" s="10">
        <v>44573</v>
      </c>
      <c r="O8" s="10">
        <v>44572</v>
      </c>
      <c r="P8" s="10">
        <v>44572</v>
      </c>
      <c r="Q8" s="30">
        <v>59144.73</v>
      </c>
      <c r="R8" s="28">
        <v>100</v>
      </c>
      <c r="S8" s="28">
        <v>99.990343999999993</v>
      </c>
      <c r="T8" s="28">
        <v>0</v>
      </c>
      <c r="U8" s="29">
        <v>59.144730000000003</v>
      </c>
      <c r="V8" s="31">
        <v>3.5249060999999998E-2</v>
      </c>
      <c r="W8" s="31">
        <v>3.5249060999999998E-2</v>
      </c>
      <c r="X8" s="20" t="s">
        <v>32</v>
      </c>
    </row>
    <row r="9" spans="1:24" x14ac:dyDescent="0.25">
      <c r="A9" s="22">
        <f t="shared" si="0"/>
        <v>8</v>
      </c>
      <c r="B9" s="28" t="s">
        <v>81</v>
      </c>
      <c r="C9" s="28" t="s">
        <v>24</v>
      </c>
      <c r="D9" s="28" t="s">
        <v>25</v>
      </c>
      <c r="E9" s="28" t="s">
        <v>26</v>
      </c>
      <c r="F9" s="28" t="s">
        <v>26</v>
      </c>
      <c r="G9" s="28" t="s">
        <v>27</v>
      </c>
      <c r="H9" s="28" t="s">
        <v>28</v>
      </c>
      <c r="I9" s="28" t="s">
        <v>29</v>
      </c>
      <c r="J9" s="28" t="s">
        <v>35</v>
      </c>
      <c r="K9" s="28" t="s">
        <v>31</v>
      </c>
      <c r="L9" s="10">
        <v>44573</v>
      </c>
      <c r="M9" s="28">
        <v>1</v>
      </c>
      <c r="N9" s="10">
        <v>44573</v>
      </c>
      <c r="O9" s="10">
        <v>44572</v>
      </c>
      <c r="P9" s="10">
        <v>44572</v>
      </c>
      <c r="Q9" s="30">
        <v>509235.3</v>
      </c>
      <c r="R9" s="28">
        <v>100</v>
      </c>
      <c r="S9" s="28">
        <v>99.990343999999993</v>
      </c>
      <c r="T9" s="28">
        <v>0</v>
      </c>
      <c r="U9" s="29">
        <v>509.2353</v>
      </c>
      <c r="V9" s="31">
        <v>3.5249060999999998E-2</v>
      </c>
      <c r="W9" s="31">
        <v>3.5249060999999998E-2</v>
      </c>
      <c r="X9" s="20" t="s">
        <v>32</v>
      </c>
    </row>
    <row r="10" spans="1:24" x14ac:dyDescent="0.25">
      <c r="A10" s="22">
        <f t="shared" si="0"/>
        <v>9</v>
      </c>
      <c r="B10" s="28" t="s">
        <v>81</v>
      </c>
      <c r="C10" s="28" t="s">
        <v>24</v>
      </c>
      <c r="D10" s="28" t="s">
        <v>25</v>
      </c>
      <c r="E10" s="28" t="s">
        <v>26</v>
      </c>
      <c r="F10" s="28" t="s">
        <v>26</v>
      </c>
      <c r="G10" s="28" t="s">
        <v>27</v>
      </c>
      <c r="H10" s="28" t="s">
        <v>28</v>
      </c>
      <c r="I10" s="28" t="s">
        <v>29</v>
      </c>
      <c r="J10" s="28" t="s">
        <v>44</v>
      </c>
      <c r="K10" s="28" t="s">
        <v>31</v>
      </c>
      <c r="L10" s="10">
        <v>44573</v>
      </c>
      <c r="M10" s="28">
        <v>1</v>
      </c>
      <c r="N10" s="10">
        <v>44573</v>
      </c>
      <c r="O10" s="10">
        <v>44572</v>
      </c>
      <c r="P10" s="10">
        <v>44572</v>
      </c>
      <c r="Q10" s="30">
        <v>670670.93000000005</v>
      </c>
      <c r="R10" s="28">
        <v>100</v>
      </c>
      <c r="S10" s="28">
        <v>99.990343999999993</v>
      </c>
      <c r="T10" s="28">
        <v>0</v>
      </c>
      <c r="U10" s="29">
        <v>670.67093</v>
      </c>
      <c r="V10" s="31">
        <v>3.5249060999999998E-2</v>
      </c>
      <c r="W10" s="31">
        <v>3.5249060999999998E-2</v>
      </c>
      <c r="X10" s="20" t="s">
        <v>32</v>
      </c>
    </row>
    <row r="11" spans="1:24" x14ac:dyDescent="0.25">
      <c r="A11" s="22">
        <f t="shared" si="0"/>
        <v>10</v>
      </c>
      <c r="B11" s="28" t="s">
        <v>81</v>
      </c>
      <c r="C11" s="28" t="s">
        <v>24</v>
      </c>
      <c r="D11" s="28" t="s">
        <v>25</v>
      </c>
      <c r="E11" s="28" t="s">
        <v>26</v>
      </c>
      <c r="F11" s="28" t="s">
        <v>26</v>
      </c>
      <c r="G11" s="28" t="s">
        <v>27</v>
      </c>
      <c r="H11" s="28" t="s">
        <v>28</v>
      </c>
      <c r="I11" s="28" t="s">
        <v>29</v>
      </c>
      <c r="J11" s="28" t="s">
        <v>36</v>
      </c>
      <c r="K11" s="28" t="s">
        <v>31</v>
      </c>
      <c r="L11" s="10">
        <v>44573</v>
      </c>
      <c r="M11" s="28">
        <v>1</v>
      </c>
      <c r="N11" s="10">
        <v>44573</v>
      </c>
      <c r="O11" s="10">
        <v>44572</v>
      </c>
      <c r="P11" s="10">
        <v>44572</v>
      </c>
      <c r="Q11" s="30">
        <v>3400.61</v>
      </c>
      <c r="R11" s="28">
        <v>100</v>
      </c>
      <c r="S11" s="28">
        <v>99.990343999999993</v>
      </c>
      <c r="T11" s="28">
        <v>0</v>
      </c>
      <c r="U11" s="29">
        <v>3.4006099999999999</v>
      </c>
      <c r="V11" s="31">
        <v>3.5249060999999998E-2</v>
      </c>
      <c r="W11" s="31">
        <v>3.5249060999999998E-2</v>
      </c>
      <c r="X11" s="20" t="s">
        <v>32</v>
      </c>
    </row>
    <row r="12" spans="1:24" x14ac:dyDescent="0.25">
      <c r="A12" s="22">
        <f t="shared" si="0"/>
        <v>11</v>
      </c>
      <c r="B12" s="28" t="s">
        <v>81</v>
      </c>
      <c r="C12" s="28" t="s">
        <v>24</v>
      </c>
      <c r="D12" s="28" t="s">
        <v>25</v>
      </c>
      <c r="E12" s="28" t="s">
        <v>26</v>
      </c>
      <c r="F12" s="28" t="s">
        <v>26</v>
      </c>
      <c r="G12" s="28" t="s">
        <v>27</v>
      </c>
      <c r="H12" s="28" t="s">
        <v>28</v>
      </c>
      <c r="I12" s="28" t="s">
        <v>29</v>
      </c>
      <c r="J12" s="28" t="s">
        <v>37</v>
      </c>
      <c r="K12" s="28" t="s">
        <v>31</v>
      </c>
      <c r="L12" s="10">
        <v>44573</v>
      </c>
      <c r="M12" s="28">
        <v>1</v>
      </c>
      <c r="N12" s="10">
        <v>44573</v>
      </c>
      <c r="O12" s="10">
        <v>44572</v>
      </c>
      <c r="P12" s="10">
        <v>44572</v>
      </c>
      <c r="Q12" s="30">
        <v>5571.96</v>
      </c>
      <c r="R12" s="28">
        <v>100</v>
      </c>
      <c r="S12" s="28">
        <v>99.990343999999993</v>
      </c>
      <c r="T12" s="28">
        <v>0</v>
      </c>
      <c r="U12" s="29">
        <v>5.5719599999999998</v>
      </c>
      <c r="V12" s="31">
        <v>3.5249060999999998E-2</v>
      </c>
      <c r="W12" s="31">
        <v>3.5249060999999998E-2</v>
      </c>
      <c r="X12" s="20" t="s">
        <v>32</v>
      </c>
    </row>
    <row r="13" spans="1:24" x14ac:dyDescent="0.25">
      <c r="A13" s="22">
        <f t="shared" si="0"/>
        <v>12</v>
      </c>
      <c r="B13" s="21" t="s">
        <v>81</v>
      </c>
      <c r="C13" s="21" t="s">
        <v>24</v>
      </c>
      <c r="D13" s="21" t="s">
        <v>25</v>
      </c>
      <c r="E13" s="21" t="s">
        <v>26</v>
      </c>
      <c r="F13" s="18" t="s">
        <v>26</v>
      </c>
      <c r="G13" s="23" t="s">
        <v>27</v>
      </c>
      <c r="H13" s="17" t="s">
        <v>28</v>
      </c>
      <c r="I13" s="19" t="s">
        <v>29</v>
      </c>
      <c r="J13" s="19" t="s">
        <v>38</v>
      </c>
      <c r="K13" s="19" t="s">
        <v>31</v>
      </c>
      <c r="L13" s="11">
        <v>44573</v>
      </c>
      <c r="M13" s="27">
        <v>1</v>
      </c>
      <c r="N13" s="12">
        <v>44573</v>
      </c>
      <c r="O13" s="13">
        <v>44572</v>
      </c>
      <c r="P13" s="14">
        <v>44572</v>
      </c>
      <c r="Q13" s="25">
        <v>135611.20000000001</v>
      </c>
      <c r="R13" s="20">
        <v>100</v>
      </c>
      <c r="S13" s="26">
        <v>99.990343999999993</v>
      </c>
      <c r="T13" s="28">
        <v>0</v>
      </c>
      <c r="U13" s="24">
        <v>135.6112</v>
      </c>
      <c r="V13" s="32">
        <v>3.5249060999999998E-2</v>
      </c>
      <c r="W13" s="32">
        <v>3.5249060999999998E-2</v>
      </c>
      <c r="X13" s="20" t="s">
        <v>32</v>
      </c>
    </row>
    <row r="14" spans="1:24" x14ac:dyDescent="0.25">
      <c r="A14" s="22">
        <f t="shared" si="0"/>
        <v>13</v>
      </c>
      <c r="B14" s="21" t="s">
        <v>81</v>
      </c>
      <c r="C14" s="21" t="s">
        <v>24</v>
      </c>
      <c r="D14" s="21" t="s">
        <v>25</v>
      </c>
      <c r="E14" s="21" t="s">
        <v>26</v>
      </c>
      <c r="F14" s="18" t="s">
        <v>26</v>
      </c>
      <c r="G14" s="23" t="s">
        <v>27</v>
      </c>
      <c r="H14" s="17" t="s">
        <v>28</v>
      </c>
      <c r="I14" s="19" t="s">
        <v>29</v>
      </c>
      <c r="J14" s="19" t="s">
        <v>45</v>
      </c>
      <c r="K14" s="19" t="s">
        <v>31</v>
      </c>
      <c r="L14" s="11">
        <v>44573</v>
      </c>
      <c r="M14" s="27">
        <v>1</v>
      </c>
      <c r="N14" s="12">
        <v>44573</v>
      </c>
      <c r="O14" s="13">
        <v>44572</v>
      </c>
      <c r="P14" s="14">
        <v>44572</v>
      </c>
      <c r="Q14" s="25">
        <v>66411.89</v>
      </c>
      <c r="R14" s="20">
        <v>100</v>
      </c>
      <c r="S14" s="26">
        <v>99.990343999999993</v>
      </c>
      <c r="T14" s="28">
        <v>0</v>
      </c>
      <c r="U14" s="24">
        <v>66.41189</v>
      </c>
      <c r="V14" s="32">
        <v>3.5249060999999998E-2</v>
      </c>
      <c r="W14" s="32">
        <v>3.5249060999999998E-2</v>
      </c>
      <c r="X14" s="20" t="s">
        <v>32</v>
      </c>
    </row>
    <row r="15" spans="1:24" x14ac:dyDescent="0.25">
      <c r="A15" s="22">
        <f t="shared" si="0"/>
        <v>14</v>
      </c>
      <c r="B15" s="21" t="s">
        <v>81</v>
      </c>
      <c r="C15" s="21" t="s">
        <v>24</v>
      </c>
      <c r="D15" s="21" t="s">
        <v>25</v>
      </c>
      <c r="E15" s="21" t="s">
        <v>26</v>
      </c>
      <c r="F15" s="18" t="s">
        <v>26</v>
      </c>
      <c r="G15" s="23" t="s">
        <v>27</v>
      </c>
      <c r="H15" s="17" t="s">
        <v>28</v>
      </c>
      <c r="I15" s="19" t="s">
        <v>29</v>
      </c>
      <c r="J15" s="19" t="s">
        <v>46</v>
      </c>
      <c r="K15" s="19" t="s">
        <v>31</v>
      </c>
      <c r="L15" s="11">
        <v>44573</v>
      </c>
      <c r="M15" s="27">
        <v>1</v>
      </c>
      <c r="N15" s="12">
        <v>44573</v>
      </c>
      <c r="O15" s="13">
        <v>44572</v>
      </c>
      <c r="P15" s="14">
        <v>44572</v>
      </c>
      <c r="Q15" s="25">
        <v>514173.94</v>
      </c>
      <c r="R15" s="20">
        <v>100</v>
      </c>
      <c r="S15" s="26">
        <v>99.990343999999993</v>
      </c>
      <c r="T15" s="28">
        <v>0</v>
      </c>
      <c r="U15" s="24">
        <v>514.17394000000002</v>
      </c>
      <c r="V15" s="32">
        <v>3.5249060999999998E-2</v>
      </c>
      <c r="W15" s="32">
        <v>3.5249060999999998E-2</v>
      </c>
      <c r="X15" s="20" t="s">
        <v>32</v>
      </c>
    </row>
    <row r="16" spans="1:24" x14ac:dyDescent="0.25">
      <c r="A16" s="22">
        <f t="shared" si="0"/>
        <v>15</v>
      </c>
      <c r="B16" s="21" t="s">
        <v>81</v>
      </c>
      <c r="C16" s="21" t="s">
        <v>24</v>
      </c>
      <c r="D16" s="21" t="s">
        <v>25</v>
      </c>
      <c r="E16" s="21" t="s">
        <v>26</v>
      </c>
      <c r="F16" s="18" t="s">
        <v>26</v>
      </c>
      <c r="G16" s="23" t="s">
        <v>27</v>
      </c>
      <c r="H16" s="17" t="s">
        <v>28</v>
      </c>
      <c r="I16" s="19" t="s">
        <v>29</v>
      </c>
      <c r="J16" s="19" t="s">
        <v>47</v>
      </c>
      <c r="K16" s="19" t="s">
        <v>31</v>
      </c>
      <c r="L16" s="11">
        <v>44573</v>
      </c>
      <c r="M16" s="27">
        <v>1</v>
      </c>
      <c r="N16" s="12">
        <v>44573</v>
      </c>
      <c r="O16" s="13">
        <v>44572</v>
      </c>
      <c r="P16" s="14">
        <v>44572</v>
      </c>
      <c r="Q16" s="25">
        <v>126536.13</v>
      </c>
      <c r="R16" s="20">
        <v>100</v>
      </c>
      <c r="S16" s="26">
        <v>99.990343999999993</v>
      </c>
      <c r="T16" s="28">
        <v>0</v>
      </c>
      <c r="U16" s="24">
        <v>126.53613</v>
      </c>
      <c r="V16" s="32">
        <v>3.5249060999999998E-2</v>
      </c>
      <c r="W16" s="32">
        <v>3.5249060999999998E-2</v>
      </c>
      <c r="X16" s="20" t="s">
        <v>32</v>
      </c>
    </row>
    <row r="17" spans="1:24" x14ac:dyDescent="0.25">
      <c r="A17" s="22">
        <f t="shared" si="0"/>
        <v>16</v>
      </c>
      <c r="B17" s="21" t="s">
        <v>81</v>
      </c>
      <c r="C17" s="21" t="s">
        <v>24</v>
      </c>
      <c r="D17" s="21" t="s">
        <v>25</v>
      </c>
      <c r="E17" s="21" t="s">
        <v>26</v>
      </c>
      <c r="F17" s="18" t="s">
        <v>26</v>
      </c>
      <c r="G17" s="23" t="s">
        <v>27</v>
      </c>
      <c r="H17" s="17" t="s">
        <v>28</v>
      </c>
      <c r="I17" s="19" t="s">
        <v>29</v>
      </c>
      <c r="J17" s="19" t="s">
        <v>48</v>
      </c>
      <c r="K17" s="19" t="s">
        <v>31</v>
      </c>
      <c r="L17" s="11">
        <v>44573</v>
      </c>
      <c r="M17" s="27">
        <v>1</v>
      </c>
      <c r="N17" s="12">
        <v>44573</v>
      </c>
      <c r="O17" s="13">
        <v>44572</v>
      </c>
      <c r="P17" s="14">
        <v>44572</v>
      </c>
      <c r="Q17" s="25">
        <v>169302.56</v>
      </c>
      <c r="R17" s="20">
        <v>100</v>
      </c>
      <c r="S17" s="26">
        <v>99.990343999999993</v>
      </c>
      <c r="T17" s="28">
        <v>0</v>
      </c>
      <c r="U17" s="24">
        <v>169.30256</v>
      </c>
      <c r="V17" s="32">
        <v>3.5249060999999998E-2</v>
      </c>
      <c r="W17" s="32">
        <v>3.5249060999999998E-2</v>
      </c>
      <c r="X17" s="20" t="s">
        <v>32</v>
      </c>
    </row>
    <row r="18" spans="1:24" x14ac:dyDescent="0.25">
      <c r="A18" s="22">
        <f t="shared" si="0"/>
        <v>17</v>
      </c>
      <c r="B18" s="21" t="s">
        <v>81</v>
      </c>
      <c r="C18" s="21" t="s">
        <v>24</v>
      </c>
      <c r="D18" s="21" t="s">
        <v>25</v>
      </c>
      <c r="E18" s="21" t="s">
        <v>26</v>
      </c>
      <c r="F18" s="18" t="s">
        <v>26</v>
      </c>
      <c r="G18" s="23" t="s">
        <v>27</v>
      </c>
      <c r="H18" s="17" t="s">
        <v>28</v>
      </c>
      <c r="I18" s="19" t="s">
        <v>29</v>
      </c>
      <c r="J18" s="19" t="s">
        <v>49</v>
      </c>
      <c r="K18" s="19" t="s">
        <v>31</v>
      </c>
      <c r="L18" s="11">
        <v>44573</v>
      </c>
      <c r="M18" s="27">
        <v>1</v>
      </c>
      <c r="N18" s="12">
        <v>44573</v>
      </c>
      <c r="O18" s="13">
        <v>44572</v>
      </c>
      <c r="P18" s="14">
        <v>44572</v>
      </c>
      <c r="Q18" s="25">
        <v>96896.78</v>
      </c>
      <c r="R18" s="20">
        <v>100</v>
      </c>
      <c r="S18" s="26">
        <v>99.990343999999993</v>
      </c>
      <c r="T18" s="28">
        <v>0</v>
      </c>
      <c r="U18" s="24">
        <v>96.896780000000007</v>
      </c>
      <c r="V18" s="32">
        <v>3.5249060999999998E-2</v>
      </c>
      <c r="W18" s="32">
        <v>3.5249060999999998E-2</v>
      </c>
      <c r="X18" s="20" t="s">
        <v>32</v>
      </c>
    </row>
    <row r="19" spans="1:24" x14ac:dyDescent="0.25">
      <c r="A19" s="22">
        <f t="shared" si="0"/>
        <v>18</v>
      </c>
      <c r="B19" s="21" t="s">
        <v>81</v>
      </c>
      <c r="C19" s="21" t="s">
        <v>24</v>
      </c>
      <c r="D19" s="21" t="s">
        <v>25</v>
      </c>
      <c r="E19" s="21" t="s">
        <v>26</v>
      </c>
      <c r="F19" s="18" t="s">
        <v>26</v>
      </c>
      <c r="G19" s="23" t="s">
        <v>27</v>
      </c>
      <c r="H19" s="17" t="s">
        <v>28</v>
      </c>
      <c r="I19" s="19" t="s">
        <v>29</v>
      </c>
      <c r="J19" s="19" t="s">
        <v>50</v>
      </c>
      <c r="K19" s="19" t="s">
        <v>31</v>
      </c>
      <c r="L19" s="11">
        <v>44573</v>
      </c>
      <c r="M19" s="27">
        <v>1</v>
      </c>
      <c r="N19" s="12">
        <v>44573</v>
      </c>
      <c r="O19" s="13">
        <v>44572</v>
      </c>
      <c r="P19" s="14">
        <v>44572</v>
      </c>
      <c r="Q19" s="25">
        <v>53851.59</v>
      </c>
      <c r="R19" s="20">
        <v>100</v>
      </c>
      <c r="S19" s="26">
        <v>99.990343999999993</v>
      </c>
      <c r="T19" s="28">
        <v>0</v>
      </c>
      <c r="U19" s="24">
        <v>53.851590000000002</v>
      </c>
      <c r="V19" s="32">
        <v>3.5249060999999998E-2</v>
      </c>
      <c r="W19" s="32">
        <v>3.5249060999999998E-2</v>
      </c>
      <c r="X19" s="20" t="s">
        <v>32</v>
      </c>
    </row>
    <row r="20" spans="1:24" x14ac:dyDescent="0.25">
      <c r="A20" s="22">
        <f t="shared" si="0"/>
        <v>19</v>
      </c>
      <c r="B20" s="21" t="s">
        <v>81</v>
      </c>
      <c r="C20" s="21" t="s">
        <v>24</v>
      </c>
      <c r="D20" s="21" t="s">
        <v>25</v>
      </c>
      <c r="E20" s="21" t="s">
        <v>26</v>
      </c>
      <c r="F20" s="18" t="s">
        <v>26</v>
      </c>
      <c r="G20" s="23" t="s">
        <v>27</v>
      </c>
      <c r="H20" s="17" t="s">
        <v>28</v>
      </c>
      <c r="I20" s="19" t="s">
        <v>29</v>
      </c>
      <c r="J20" s="19" t="s">
        <v>51</v>
      </c>
      <c r="K20" s="19" t="s">
        <v>31</v>
      </c>
      <c r="L20" s="11">
        <v>44573</v>
      </c>
      <c r="M20" s="27">
        <v>1</v>
      </c>
      <c r="N20" s="12">
        <v>44573</v>
      </c>
      <c r="O20" s="13">
        <v>44572</v>
      </c>
      <c r="P20" s="14">
        <v>44572</v>
      </c>
      <c r="Q20" s="25">
        <v>157263.1</v>
      </c>
      <c r="R20" s="20">
        <v>100</v>
      </c>
      <c r="S20" s="26">
        <v>99.990343999999993</v>
      </c>
      <c r="T20" s="28">
        <v>0</v>
      </c>
      <c r="U20" s="24">
        <v>157.26310000000001</v>
      </c>
      <c r="V20" s="32">
        <v>3.5249060999999998E-2</v>
      </c>
      <c r="W20" s="32">
        <v>3.5249060999999998E-2</v>
      </c>
      <c r="X20" s="20" t="s">
        <v>32</v>
      </c>
    </row>
    <row r="21" spans="1:24" x14ac:dyDescent="0.25">
      <c r="A21" s="22">
        <f t="shared" si="0"/>
        <v>20</v>
      </c>
      <c r="B21" s="21" t="s">
        <v>81</v>
      </c>
      <c r="C21" s="21" t="s">
        <v>24</v>
      </c>
      <c r="D21" s="21" t="s">
        <v>25</v>
      </c>
      <c r="E21" s="21" t="s">
        <v>26</v>
      </c>
      <c r="F21" s="18" t="s">
        <v>26</v>
      </c>
      <c r="G21" s="23" t="s">
        <v>27</v>
      </c>
      <c r="H21" s="17" t="s">
        <v>28</v>
      </c>
      <c r="I21" s="19" t="s">
        <v>29</v>
      </c>
      <c r="J21" s="19" t="s">
        <v>52</v>
      </c>
      <c r="K21" s="19" t="s">
        <v>31</v>
      </c>
      <c r="L21" s="11">
        <v>44573</v>
      </c>
      <c r="M21" s="27">
        <v>1</v>
      </c>
      <c r="N21" s="12">
        <v>44573</v>
      </c>
      <c r="O21" s="13">
        <v>44572</v>
      </c>
      <c r="P21" s="14">
        <v>44572</v>
      </c>
      <c r="Q21" s="25">
        <v>20418.400000000001</v>
      </c>
      <c r="R21" s="20">
        <v>100</v>
      </c>
      <c r="S21" s="26">
        <v>99.990343999999993</v>
      </c>
      <c r="T21" s="28">
        <v>0</v>
      </c>
      <c r="U21" s="24">
        <v>20.418399999999998</v>
      </c>
      <c r="V21" s="32">
        <v>3.5249060999999998E-2</v>
      </c>
      <c r="W21" s="32">
        <v>3.5249060999999998E-2</v>
      </c>
      <c r="X21" s="20" t="s">
        <v>32</v>
      </c>
    </row>
    <row r="22" spans="1:24" x14ac:dyDescent="0.25">
      <c r="A22" s="22">
        <f t="shared" si="0"/>
        <v>21</v>
      </c>
      <c r="B22" s="21" t="s">
        <v>81</v>
      </c>
      <c r="C22" s="21" t="s">
        <v>24</v>
      </c>
      <c r="D22" s="21" t="s">
        <v>25</v>
      </c>
      <c r="E22" s="21" t="s">
        <v>26</v>
      </c>
      <c r="F22" s="18" t="s">
        <v>26</v>
      </c>
      <c r="G22" s="23" t="s">
        <v>27</v>
      </c>
      <c r="H22" s="17" t="s">
        <v>28</v>
      </c>
      <c r="I22" s="19" t="s">
        <v>29</v>
      </c>
      <c r="J22" s="19" t="s">
        <v>53</v>
      </c>
      <c r="K22" s="19" t="s">
        <v>31</v>
      </c>
      <c r="L22" s="11">
        <v>44573</v>
      </c>
      <c r="M22" s="27">
        <v>1</v>
      </c>
      <c r="N22" s="12">
        <v>44573</v>
      </c>
      <c r="O22" s="13">
        <v>44572</v>
      </c>
      <c r="P22" s="14">
        <v>44572</v>
      </c>
      <c r="Q22" s="25">
        <v>99428.7</v>
      </c>
      <c r="R22" s="20">
        <v>100</v>
      </c>
      <c r="S22" s="26">
        <v>99.990343999999993</v>
      </c>
      <c r="T22" s="28">
        <v>0</v>
      </c>
      <c r="U22" s="24">
        <v>99.428700000000006</v>
      </c>
      <c r="V22" s="32">
        <v>3.5249060999999998E-2</v>
      </c>
      <c r="W22" s="32">
        <v>3.5249060999999998E-2</v>
      </c>
      <c r="X22" s="20" t="s">
        <v>32</v>
      </c>
    </row>
    <row r="23" spans="1:24" x14ac:dyDescent="0.25">
      <c r="A23" s="22">
        <f t="shared" si="0"/>
        <v>22</v>
      </c>
      <c r="B23" s="21" t="s">
        <v>81</v>
      </c>
      <c r="C23" s="21" t="s">
        <v>24</v>
      </c>
      <c r="D23" s="21" t="s">
        <v>25</v>
      </c>
      <c r="E23" s="21" t="s">
        <v>26</v>
      </c>
      <c r="F23" s="18" t="s">
        <v>26</v>
      </c>
      <c r="G23" s="23" t="s">
        <v>27</v>
      </c>
      <c r="H23" s="17" t="s">
        <v>28</v>
      </c>
      <c r="I23" s="19" t="s">
        <v>29</v>
      </c>
      <c r="J23" s="19" t="s">
        <v>54</v>
      </c>
      <c r="K23" s="19" t="s">
        <v>31</v>
      </c>
      <c r="L23" s="11">
        <v>44573</v>
      </c>
      <c r="M23" s="27">
        <v>1</v>
      </c>
      <c r="N23" s="12">
        <v>44573</v>
      </c>
      <c r="O23" s="13">
        <v>44572</v>
      </c>
      <c r="P23" s="14">
        <v>44572</v>
      </c>
      <c r="Q23" s="25">
        <v>5539.37</v>
      </c>
      <c r="R23" s="20">
        <v>100</v>
      </c>
      <c r="S23" s="26">
        <v>99.990343999999993</v>
      </c>
      <c r="T23" s="28">
        <v>0</v>
      </c>
      <c r="U23" s="24">
        <v>5.5393699999999999</v>
      </c>
      <c r="V23" s="32">
        <v>3.5249060999999998E-2</v>
      </c>
      <c r="W23" s="32">
        <v>3.5249060999999998E-2</v>
      </c>
      <c r="X23" s="20" t="s">
        <v>32</v>
      </c>
    </row>
    <row r="24" spans="1:24" x14ac:dyDescent="0.25">
      <c r="A24" s="22">
        <f t="shared" si="0"/>
        <v>23</v>
      </c>
      <c r="B24" s="21" t="s">
        <v>81</v>
      </c>
      <c r="C24" s="21" t="s">
        <v>24</v>
      </c>
      <c r="D24" s="21" t="s">
        <v>25</v>
      </c>
      <c r="E24" s="21" t="s">
        <v>26</v>
      </c>
      <c r="F24" s="18" t="s">
        <v>26</v>
      </c>
      <c r="G24" s="23" t="s">
        <v>27</v>
      </c>
      <c r="H24" s="17" t="s">
        <v>28</v>
      </c>
      <c r="I24" s="19" t="s">
        <v>29</v>
      </c>
      <c r="J24" s="19" t="s">
        <v>39</v>
      </c>
      <c r="K24" s="19" t="s">
        <v>31</v>
      </c>
      <c r="L24" s="11">
        <v>44573</v>
      </c>
      <c r="M24" s="27">
        <v>1</v>
      </c>
      <c r="N24" s="12">
        <v>44573</v>
      </c>
      <c r="O24" s="13">
        <v>44572</v>
      </c>
      <c r="P24" s="14">
        <v>44572</v>
      </c>
      <c r="Q24" s="25">
        <v>48038.19</v>
      </c>
      <c r="R24" s="20">
        <v>100</v>
      </c>
      <c r="S24" s="26">
        <v>99.990343999999993</v>
      </c>
      <c r="T24" s="28">
        <v>0</v>
      </c>
      <c r="U24" s="24">
        <v>48.03819</v>
      </c>
      <c r="V24" s="32">
        <v>3.5249060999999998E-2</v>
      </c>
      <c r="W24" s="32">
        <v>3.5249060999999998E-2</v>
      </c>
      <c r="X24" s="20" t="s">
        <v>32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03-01-2022</vt:lpstr>
      <vt:lpstr>04-01-2021</vt:lpstr>
      <vt:lpstr>05-01-2022</vt:lpstr>
      <vt:lpstr>06-01-2022 </vt:lpstr>
      <vt:lpstr>07-01-2022 </vt:lpstr>
      <vt:lpstr>10-01-2022 </vt:lpstr>
      <vt:lpstr>11-01-2022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2022-01-12T10:36:27Z</dcterms:modified>
</cp:coreProperties>
</file>